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7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9" sheetId="8" r:id="rId8"/>
  </sheets>
  <externalReferences>
    <externalReference r:id="rId11"/>
    <externalReference r:id="rId12"/>
    <externalReference r:id="rId13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<sst xmlns="http://schemas.openxmlformats.org/spreadsheetml/2006/main" count="950" uniqueCount="319">
  <si>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</si>
  <si>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</si>
  <si>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</si>
  <si>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</si>
  <si>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</si>
  <si>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</si>
  <si>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</si>
  <si>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</si>
  <si>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</si>
  <si>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</si>
  <si>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</si>
  <si>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</si>
  <si>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</si>
  <si>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</si>
  <si>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</si>
  <si>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</si>
  <si>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</si>
  <si>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</si>
  <si>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</si>
  <si>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</si>
  <si>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</si>
  <si>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</si>
  <si>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</si>
  <si>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</si>
  <si>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</si>
  <si>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</si>
  <si>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</si>
  <si>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</si>
  <si>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</si>
  <si>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</si>
  <si>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</si>
  <si>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</si>
  <si>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</si>
  <si>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</si>
  <si>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</si>
  <si>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</si>
  <si>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</si>
  <si>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</si>
  <si>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</si>
  <si>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</si>
  <si>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</si>
  <si>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</si>
  <si>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</si>
  <si>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</si>
  <si>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</si>
  <si>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</si>
  <si>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</si>
  <si>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</si>
  <si>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</si>
  <si>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</si>
  <si>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</si>
  <si>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</si>
  <si>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</si>
  <si>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</si>
  <si>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</si>
  <si>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</si>
  <si>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</si>
  <si>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</si>
  <si>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</si>
  <si>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</si>
  <si>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</si>
  <si>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</si>
  <si>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</si>
  <si>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</si>
  <si>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</si>
  <si>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</si>
  <si>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</si>
  <si>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</si>
  <si>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</si>
  <si>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</si>
  <si>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</si>
  <si>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</si>
  <si>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</si>
  <si>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</si>
  <si>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</si>
  <si>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</si>
  <si>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</si>
  <si>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</si>
  <si>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</si>
  <si>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</si>
  <si>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</si>
  <si>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</si>
  <si>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</si>
  <si>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</si>
  <si>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</si>
  <si>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</si>
  <si>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</si>
  <si>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</si>
  <si>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</si>
  <si>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</si>
  <si>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</si>
  <si>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</si>
  <si>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</si>
  <si>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</si>
  <si>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</si>
  <si>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</si>
  <si>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</si>
  <si>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</si>
  <si>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</si>
  <si>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</si>
  <si>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</si>
  <si>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</si>
  <si>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</si>
  <si>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</si>
  <si>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</si>
  <si>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</si>
  <si>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</si>
  <si>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</si>
  <si>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</si>
  <si>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</si>
  <si>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</si>
  <si>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</si>
  <si>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</si>
  <si>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</si>
  <si>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</si>
  <si>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</si>
  <si>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</si>
  <si>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</si>
  <si>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</si>
  <si>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</si>
  <si>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</si>
  <si>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</si>
  <si>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</si>
  <si>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</si>
  <si>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</si>
  <si>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</si>
  <si>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</si>
  <si>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</si>
  <si>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</si>
  <si>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</si>
  <si>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</si>
  <si>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</si>
  <si>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</si>
  <si>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</si>
  <si>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</si>
  <si>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</si>
  <si>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</si>
  <si>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</si>
  <si>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</si>
  <si>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</si>
  <si>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</si>
  <si>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</si>
  <si>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</si>
  <si>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</si>
  <si>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</si>
  <si>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</si>
  <si>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</si>
  <si>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</si>
  <si>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</si>
  <si>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</si>
  <si>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</si>
  <si>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</si>
  <si>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</si>
  <si>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</si>
  <si>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</si>
  <si>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</si>
  <si>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</si>
  <si>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</si>
  <si>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</si>
  <si>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</si>
  <si>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</si>
  <si>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</si>
  <si>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</si>
  <si>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</si>
  <si>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</si>
  <si>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</si>
  <si>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</si>
  <si>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</si>
  <si>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</si>
  <si>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</si>
  <si>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</si>
  <si>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</si>
  <si>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</si>
  <si>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</si>
  <si>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</si>
  <si>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</si>
  <si>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</si>
  <si>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</si>
  <si>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</si>
  <si>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</si>
  <si>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</si>
  <si>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</si>
  <si>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     - денежных средств от потребителей</t>
  </si>
  <si>
    <t xml:space="preserve">     - целевых взносов от потребителей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</si>
  <si>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</si>
  <si>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</si>
  <si>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</si>
  <si>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</si>
  <si>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</si>
  <si>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</si>
  <si>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</si>
  <si>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</si>
  <si>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</si>
  <si>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</si>
  <si>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</si>
  <si>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</si>
  <si>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</si>
  <si>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</si>
  <si>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пассажирский</t>
  </si>
  <si>
    <t>организованный, внутренний</t>
  </si>
  <si>
    <t xml:space="preserve">договор б/н от 01.04.2007г </t>
  </si>
  <si>
    <t>8-е Марта д.7</t>
  </si>
  <si>
    <t>качели  ,турник,горка, качалка, песочница, домик, скамейка</t>
  </si>
  <si>
    <t>ж/б блоки</t>
  </si>
  <si>
    <t>кирпич</t>
  </si>
  <si>
    <t>КНС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</si>
  <si>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</si>
  <si>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</si>
  <si>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</si>
  <si>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</si>
  <si>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</si>
  <si>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</si>
  <si>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центральное</t>
  </si>
  <si>
    <t>отсутствует</t>
  </si>
  <si>
    <t>электроснабжение</t>
  </si>
  <si>
    <t>кВт</t>
  </si>
  <si>
    <t>газоснабжение</t>
  </si>
  <si>
    <t>кирпичный</t>
  </si>
  <si>
    <t>В</t>
  </si>
  <si>
    <t>без интерфейса</t>
  </si>
  <si>
    <t>водоотведение</t>
  </si>
  <si>
    <t>централизовано</t>
  </si>
  <si>
    <t>Тариф, установленный для потребителей (водоотведение)</t>
  </si>
  <si>
    <t>Норматив потребления коммунальной услуги в жилых помещениях (водоотведение)</t>
  </si>
  <si>
    <t>ОАО"Мосэнергосбыт"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</si>
  <si>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</si>
  <si>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</si>
  <si>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</si>
  <si>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</si>
  <si>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</si>
  <si>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</si>
  <si>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</si>
  <si>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</si>
  <si>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</si>
  <si>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</si>
  <si>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</si>
  <si>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</si>
  <si>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</si>
  <si>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</si>
  <si>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</si>
  <si>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</si>
  <si>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</si>
  <si>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</si>
  <si>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</si>
  <si>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</si>
  <si>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</si>
  <si>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</si>
  <si>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техническое обслуживание ВДГО</t>
  </si>
  <si>
    <t>холодная вода на ОДН</t>
  </si>
  <si>
    <t>горячая вода на ОДН</t>
  </si>
  <si>
    <t>электроэнергия МОП</t>
  </si>
  <si>
    <t>Гкал</t>
  </si>
  <si>
    <t>кВт.ч</t>
  </si>
  <si>
    <t>по адресу: Московская обл., г. Щелково, ул. 8 Марта,  д. 7</t>
  </si>
  <si>
    <t xml:space="preserve">     -  за содержание дома, включая ОДН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</si>
  <si>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</si>
  <si>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</si>
  <si>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</si>
  <si>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</si>
  <si>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</si>
  <si>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</si>
  <si>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</si>
  <si>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</si>
  <si>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", с  20.11.2017 г. ООО "МиТОЛ"</t>
  </si>
  <si>
    <t>ФГУП "Центр дезинфекции Щелковского района, г.Щелково, Московской обл."</t>
  </si>
  <si>
    <t>ООО "Эль энд Ти"</t>
  </si>
  <si>
    <t>ГУП МО "Мособлгаз"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</si>
  <si>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</si>
  <si>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</si>
  <si>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</si>
  <si>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</si>
  <si>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МУП ЩМР "Межрайонный Щелковский Водоканал"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</si>
  <si>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</si>
  <si>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</si>
  <si>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</si>
  <si>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</si>
  <si>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</si>
  <si>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</si>
  <si>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</si>
  <si>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</si>
  <si>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</t>
  </si>
  <si>
    <t>Договор №698 от 26.10.2015г.</t>
  </si>
  <si>
    <t>01.07.2017 г.</t>
  </si>
  <si>
    <t>горячее водоснабжение</t>
  </si>
  <si>
    <t>Тариф, установленный для потребителей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</si>
  <si>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</si>
  <si>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</si>
  <si>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</si>
  <si>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</si>
  <si>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</si>
  <si>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</si>
  <si>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</si>
  <si>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</si>
  <si>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</si>
  <si>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</si>
  <si>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</si>
  <si>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</si>
  <si>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</si>
  <si>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</si>
  <si>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</si>
  <si>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</si>
  <si>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</si>
  <si>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централизованное</t>
  </si>
  <si>
    <t>руб/кВт.ч</t>
  </si>
  <si>
    <t>ОАО "Мосэнергосбыт"</t>
  </si>
  <si>
    <t>Договор №85873114 от 01.01.2011 г..</t>
  </si>
  <si>
    <t>кВт.ч/кв.м</t>
  </si>
  <si>
    <t>по адресу: М.О. г Щелково, ул. 8 марта, д. 7</t>
  </si>
  <si>
    <t>по адресу: Московская обл.,  г. Щелково,  ул. 8 Марта,  д. 7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</si>
  <si>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</si>
  <si>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Общая информация о выполняемых работах (оказываемых услугах) по содержанию</t>
  </si>
  <si>
    <t>организация и содержание системы диспетчерского контроля</t>
  </si>
  <si>
    <t>водоотведение на ОДН</t>
  </si>
  <si>
    <t>31.03.2020 г.</t>
  </si>
  <si>
    <t>01.01.2019 г.</t>
  </si>
  <si>
    <t>31.12.2019 г.</t>
  </si>
  <si>
    <t>ИТП</t>
  </si>
  <si>
    <t>Директор ООО "УК "Альтаир" ___________________ Рыжов А.А.</t>
  </si>
  <si>
    <t>по адресу: Московская обл., г. Щелково, ул. Шмидта, дом 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</si>
</sst>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00000000"/>
    <numFmt numFmtId="17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2" fillId="32" borderId="10" xfId="0" applyFont="1" applyFill="1" applyBorder="1" applyAlignment="1">
      <alignment vertical="center" wrapText="1"/>
    </xf>
    <xf numFmtId="0" fontId="43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%201%20&#1057;&#1086;&#1074;&#1077;&#1090;&#1089;&#1082;&#1080;&#1081;%204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R57">
            <v>0</v>
          </cell>
        </row>
        <row r="58">
          <cell r="AR58">
            <v>0</v>
          </cell>
        </row>
        <row r="59">
          <cell r="AR59">
            <v>0</v>
          </cell>
        </row>
        <row r="60">
          <cell r="AR60">
            <v>407315.54</v>
          </cell>
        </row>
        <row r="61">
          <cell r="AR61">
            <v>192341.88799999998</v>
          </cell>
        </row>
        <row r="62">
          <cell r="AR62">
            <v>112365.73199999999</v>
          </cell>
        </row>
        <row r="63">
          <cell r="AR63">
            <v>102607.91999999998</v>
          </cell>
        </row>
        <row r="64">
          <cell r="AR64">
            <v>331535.75</v>
          </cell>
        </row>
        <row r="65">
          <cell r="AR65">
            <v>331535.75</v>
          </cell>
        </row>
        <row r="70">
          <cell r="AR70">
            <v>331535.75</v>
          </cell>
        </row>
        <row r="71">
          <cell r="AR71">
            <v>-329898.17799999996</v>
          </cell>
        </row>
        <row r="72">
          <cell r="AR72">
            <v>10619.12</v>
          </cell>
        </row>
        <row r="73">
          <cell r="AR73">
            <v>86398.91</v>
          </cell>
        </row>
        <row r="74">
          <cell r="AR74">
            <v>775221.2056</v>
          </cell>
        </row>
        <row r="75">
          <cell r="AR75">
            <v>102607.91999999998</v>
          </cell>
        </row>
        <row r="76">
          <cell r="AR76">
            <v>442263.9099999999</v>
          </cell>
        </row>
        <row r="77">
          <cell r="AR77">
            <v>0</v>
          </cell>
        </row>
        <row r="78">
          <cell r="AR78">
            <v>0</v>
          </cell>
        </row>
        <row r="79">
          <cell r="AR79">
            <v>57842.69999999999</v>
          </cell>
        </row>
        <row r="80">
          <cell r="AR80">
            <v>23237.675999999996</v>
          </cell>
        </row>
        <row r="81">
          <cell r="AR81">
            <v>93252.49199999998</v>
          </cell>
        </row>
        <row r="82">
          <cell r="AR82">
            <v>1207.1519999999998</v>
          </cell>
        </row>
        <row r="83">
          <cell r="AR83">
            <v>9858.407999999998</v>
          </cell>
        </row>
        <row r="84">
          <cell r="AR84">
            <v>3118.4759999999997</v>
          </cell>
        </row>
        <row r="85">
          <cell r="AR85">
            <v>804.7679999999999</v>
          </cell>
        </row>
        <row r="86">
          <cell r="AR86">
            <v>30782.375999999997</v>
          </cell>
        </row>
        <row r="87">
          <cell r="AR87">
            <v>0</v>
          </cell>
        </row>
        <row r="88">
          <cell r="AR88">
            <v>849.0083999999999</v>
          </cell>
        </row>
        <row r="89">
          <cell r="AR89">
            <v>411.7116</v>
          </cell>
        </row>
        <row r="90">
          <cell r="AR90">
            <v>736.2851999999998</v>
          </cell>
        </row>
        <row r="91">
          <cell r="AR91">
            <v>8248.3224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65" t="s">
        <v>130</v>
      </c>
      <c r="B1" s="65"/>
      <c r="C1" s="65"/>
      <c r="D1" s="65"/>
    </row>
    <row r="2" s="13" customFormat="1" ht="15.75"/>
    <row r="3" spans="1:4" s="13" customFormat="1" ht="15.75">
      <c r="A3" s="66" t="s">
        <v>19</v>
      </c>
      <c r="B3" s="66"/>
      <c r="C3" s="66"/>
      <c r="D3" s="66"/>
    </row>
    <row r="4" spans="1:4" s="13" customFormat="1" ht="15.75">
      <c r="A4" s="15"/>
      <c r="B4" s="15" t="s">
        <v>253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184</v>
      </c>
    </row>
    <row r="8" spans="1:4" s="6" customFormat="1" ht="18.75" customHeight="1">
      <c r="A8" s="64" t="s">
        <v>20</v>
      </c>
      <c r="B8" s="64"/>
      <c r="C8" s="64"/>
      <c r="D8" s="64"/>
    </row>
    <row r="9" spans="1:4" s="6" customFormat="1" ht="52.5" customHeight="1">
      <c r="A9" s="4" t="s">
        <v>131</v>
      </c>
      <c r="B9" s="3" t="s">
        <v>21</v>
      </c>
      <c r="C9" s="5" t="s">
        <v>5</v>
      </c>
      <c r="D9" s="5" t="s">
        <v>200</v>
      </c>
    </row>
    <row r="10" spans="1:4" s="6" customFormat="1" ht="19.5" customHeight="1">
      <c r="A10" s="4" t="s">
        <v>132</v>
      </c>
      <c r="B10" s="3" t="s">
        <v>22</v>
      </c>
      <c r="C10" s="5" t="s">
        <v>5</v>
      </c>
      <c r="D10" s="17">
        <v>39173</v>
      </c>
    </row>
    <row r="11" spans="1:4" s="6" customFormat="1" ht="20.25" customHeight="1">
      <c r="A11" s="64" t="s">
        <v>44</v>
      </c>
      <c r="B11" s="64"/>
      <c r="C11" s="64"/>
      <c r="D11" s="64"/>
    </row>
    <row r="12" spans="1:4" s="6" customFormat="1" ht="30" customHeight="1">
      <c r="A12" s="4" t="s">
        <v>133</v>
      </c>
      <c r="B12" s="7" t="s">
        <v>23</v>
      </c>
      <c r="C12" s="5" t="s">
        <v>5</v>
      </c>
      <c r="D12" s="5" t="s">
        <v>185</v>
      </c>
    </row>
    <row r="13" spans="1:4" s="6" customFormat="1" ht="30" customHeight="1">
      <c r="A13" s="64" t="s">
        <v>24</v>
      </c>
      <c r="B13" s="64"/>
      <c r="C13" s="64"/>
      <c r="D13" s="64"/>
    </row>
    <row r="14" spans="1:4" s="6" customFormat="1" ht="35.25" customHeight="1">
      <c r="A14" s="4" t="s">
        <v>134</v>
      </c>
      <c r="B14" s="7" t="s">
        <v>45</v>
      </c>
      <c r="C14" s="5" t="s">
        <v>5</v>
      </c>
      <c r="D14" s="5" t="s">
        <v>201</v>
      </c>
    </row>
    <row r="15" spans="1:4" s="6" customFormat="1" ht="19.5" customHeight="1">
      <c r="A15" s="4" t="s">
        <v>135</v>
      </c>
      <c r="B15" s="7" t="s">
        <v>137</v>
      </c>
      <c r="C15" s="5" t="s">
        <v>5</v>
      </c>
      <c r="D15" s="5">
        <v>2004</v>
      </c>
    </row>
    <row r="16" spans="1:4" s="6" customFormat="1" ht="33.75" customHeight="1">
      <c r="A16" s="4" t="s">
        <v>136</v>
      </c>
      <c r="B16" s="3" t="s">
        <v>25</v>
      </c>
      <c r="C16" s="8" t="s">
        <v>5</v>
      </c>
      <c r="D16" s="8" t="s">
        <v>217</v>
      </c>
    </row>
    <row r="17" spans="1:4" s="6" customFormat="1" ht="19.5" customHeight="1">
      <c r="A17" s="4" t="s">
        <v>141</v>
      </c>
      <c r="B17" s="3" t="s">
        <v>26</v>
      </c>
      <c r="C17" s="8" t="s">
        <v>5</v>
      </c>
      <c r="D17" s="8" t="s">
        <v>207</v>
      </c>
    </row>
    <row r="18" spans="1:4" s="6" customFormat="1" ht="19.5" customHeight="1">
      <c r="A18" s="4" t="s">
        <v>142</v>
      </c>
      <c r="B18" s="3" t="s">
        <v>27</v>
      </c>
      <c r="C18" s="8" t="s">
        <v>5</v>
      </c>
      <c r="D18" s="18">
        <v>10</v>
      </c>
    </row>
    <row r="19" spans="1:4" s="6" customFormat="1" ht="19.5" customHeight="1">
      <c r="A19" s="4" t="s">
        <v>143</v>
      </c>
      <c r="B19" s="4" t="s">
        <v>39</v>
      </c>
      <c r="C19" s="8" t="s">
        <v>6</v>
      </c>
      <c r="D19" s="8">
        <v>10</v>
      </c>
    </row>
    <row r="20" spans="1:4" s="6" customFormat="1" ht="19.5" customHeight="1">
      <c r="A20" s="4" t="s">
        <v>144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145</v>
      </c>
      <c r="B21" s="3" t="s">
        <v>28</v>
      </c>
      <c r="C21" s="8" t="s">
        <v>6</v>
      </c>
      <c r="D21" s="8">
        <v>3</v>
      </c>
    </row>
    <row r="22" spans="1:4" s="6" customFormat="1" ht="19.5" customHeight="1">
      <c r="A22" s="4" t="s">
        <v>146</v>
      </c>
      <c r="B22" s="3" t="s">
        <v>29</v>
      </c>
      <c r="C22" s="8" t="s">
        <v>6</v>
      </c>
      <c r="D22" s="8">
        <v>3</v>
      </c>
    </row>
    <row r="23" spans="1:4" s="6" customFormat="1" ht="19.5" customHeight="1">
      <c r="A23" s="4" t="s">
        <v>147</v>
      </c>
      <c r="B23" s="3" t="s">
        <v>138</v>
      </c>
      <c r="C23" s="8"/>
      <c r="D23" s="8">
        <v>120</v>
      </c>
    </row>
    <row r="24" spans="1:4" s="6" customFormat="1" ht="19.5" customHeight="1">
      <c r="A24" s="4" t="s">
        <v>148</v>
      </c>
      <c r="B24" s="9" t="s">
        <v>139</v>
      </c>
      <c r="C24" s="8" t="s">
        <v>6</v>
      </c>
      <c r="D24" s="8">
        <v>120</v>
      </c>
    </row>
    <row r="25" spans="1:4" s="6" customFormat="1" ht="19.5" customHeight="1">
      <c r="A25" s="4" t="s">
        <v>149</v>
      </c>
      <c r="B25" s="9" t="s">
        <v>140</v>
      </c>
      <c r="C25" s="8" t="s">
        <v>6</v>
      </c>
      <c r="D25" s="8" t="s">
        <v>186</v>
      </c>
    </row>
    <row r="26" spans="1:4" s="6" customFormat="1" ht="19.5" customHeight="1">
      <c r="A26" s="4" t="s">
        <v>150</v>
      </c>
      <c r="B26" s="3" t="s">
        <v>30</v>
      </c>
      <c r="C26" s="5" t="s">
        <v>7</v>
      </c>
      <c r="D26" s="5">
        <v>6188.9</v>
      </c>
    </row>
    <row r="27" spans="1:4" s="6" customFormat="1" ht="19.5" customHeight="1">
      <c r="A27" s="4" t="s">
        <v>151</v>
      </c>
      <c r="B27" s="4" t="s">
        <v>41</v>
      </c>
      <c r="C27" s="5" t="s">
        <v>7</v>
      </c>
      <c r="D27" s="5">
        <v>5832.3</v>
      </c>
    </row>
    <row r="28" spans="1:4" s="6" customFormat="1" ht="19.5" customHeight="1">
      <c r="A28" s="4" t="s">
        <v>152</v>
      </c>
      <c r="B28" s="4" t="s">
        <v>42</v>
      </c>
      <c r="C28" s="5" t="s">
        <v>7</v>
      </c>
      <c r="D28" s="5"/>
    </row>
    <row r="29" spans="1:4" s="6" customFormat="1" ht="30" customHeight="1">
      <c r="A29" s="4" t="s">
        <v>153</v>
      </c>
      <c r="B29" s="4" t="s">
        <v>43</v>
      </c>
      <c r="C29" s="5" t="s">
        <v>7</v>
      </c>
      <c r="D29" s="5">
        <v>2800.5</v>
      </c>
    </row>
    <row r="30" spans="1:4" s="6" customFormat="1" ht="33" customHeight="1">
      <c r="A30" s="4" t="s">
        <v>157</v>
      </c>
      <c r="B30" s="3" t="s">
        <v>154</v>
      </c>
      <c r="C30" s="5" t="s">
        <v>5</v>
      </c>
      <c r="D30" s="8" t="s">
        <v>206</v>
      </c>
    </row>
    <row r="31" spans="1:4" s="6" customFormat="1" ht="30" customHeight="1">
      <c r="A31" s="4" t="s">
        <v>158</v>
      </c>
      <c r="B31" s="3" t="s">
        <v>155</v>
      </c>
      <c r="C31" s="5" t="s">
        <v>7</v>
      </c>
      <c r="D31" s="5"/>
    </row>
    <row r="32" spans="1:4" s="6" customFormat="1" ht="21" customHeight="1">
      <c r="A32" s="4" t="s">
        <v>159</v>
      </c>
      <c r="B32" s="3" t="s">
        <v>156</v>
      </c>
      <c r="C32" s="5" t="s">
        <v>7</v>
      </c>
      <c r="D32" s="5">
        <v>20.3</v>
      </c>
    </row>
    <row r="33" spans="1:4" s="6" customFormat="1" ht="19.5" customHeight="1">
      <c r="A33" s="4" t="s">
        <v>160</v>
      </c>
      <c r="B33" s="3" t="s">
        <v>31</v>
      </c>
      <c r="C33" s="5" t="s">
        <v>5</v>
      </c>
      <c r="D33" s="5" t="s">
        <v>208</v>
      </c>
    </row>
    <row r="34" spans="1:4" s="6" customFormat="1" ht="29.25" customHeight="1">
      <c r="A34" s="4" t="s">
        <v>164</v>
      </c>
      <c r="B34" s="3" t="s">
        <v>161</v>
      </c>
      <c r="C34" s="5" t="s">
        <v>5</v>
      </c>
      <c r="D34" s="8"/>
    </row>
    <row r="35" spans="1:4" s="6" customFormat="1" ht="19.5" customHeight="1">
      <c r="A35" s="4" t="s">
        <v>165</v>
      </c>
      <c r="B35" s="3" t="s">
        <v>162</v>
      </c>
      <c r="C35" s="5" t="s">
        <v>5</v>
      </c>
      <c r="D35" s="5"/>
    </row>
    <row r="36" spans="1:4" s="6" customFormat="1" ht="23.25" customHeight="1">
      <c r="A36" s="4" t="s">
        <v>166</v>
      </c>
      <c r="B36" s="3" t="s">
        <v>163</v>
      </c>
      <c r="C36" s="5" t="s">
        <v>5</v>
      </c>
      <c r="D36" s="8" t="s">
        <v>218</v>
      </c>
    </row>
    <row r="37" spans="1:4" s="6" customFormat="1" ht="19.5" customHeight="1">
      <c r="A37" s="4" t="s">
        <v>167</v>
      </c>
      <c r="B37" s="3" t="s">
        <v>32</v>
      </c>
      <c r="C37" s="5" t="s">
        <v>5</v>
      </c>
      <c r="D37" s="5"/>
    </row>
    <row r="38" spans="1:4" s="6" customFormat="1" ht="20.25" customHeight="1">
      <c r="A38" s="64" t="s">
        <v>35</v>
      </c>
      <c r="B38" s="64"/>
      <c r="C38" s="64"/>
      <c r="D38" s="64"/>
    </row>
    <row r="39" spans="1:4" s="6" customFormat="1" ht="67.5" customHeight="1">
      <c r="A39" s="4" t="s">
        <v>168</v>
      </c>
      <c r="B39" s="3" t="s">
        <v>36</v>
      </c>
      <c r="C39" s="12" t="s">
        <v>5</v>
      </c>
      <c r="D39" s="8" t="s">
        <v>202</v>
      </c>
    </row>
    <row r="40" spans="1:4" s="6" customFormat="1" ht="19.5" customHeight="1">
      <c r="A40" s="4" t="s">
        <v>169</v>
      </c>
      <c r="B40" s="3" t="s">
        <v>37</v>
      </c>
      <c r="C40" s="12" t="s">
        <v>5</v>
      </c>
      <c r="D40" s="12" t="s">
        <v>186</v>
      </c>
    </row>
    <row r="41" spans="1:4" s="6" customFormat="1" ht="19.5" customHeight="1">
      <c r="A41" s="4" t="s">
        <v>170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67" t="s">
        <v>88</v>
      </c>
      <c r="B1" s="67"/>
      <c r="C1" s="67"/>
      <c r="D1" s="67"/>
    </row>
    <row r="2" spans="1:4" s="14" customFormat="1" ht="23.25" customHeight="1">
      <c r="A2" s="16"/>
      <c r="B2" s="15" t="s">
        <v>253</v>
      </c>
      <c r="C2" s="16"/>
      <c r="D2" s="16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187</v>
      </c>
    </row>
    <row r="6" spans="1:4" s="6" customFormat="1" ht="19.5" customHeight="1">
      <c r="A6" s="64" t="s">
        <v>46</v>
      </c>
      <c r="B6" s="64"/>
      <c r="C6" s="64"/>
      <c r="D6" s="64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203</v>
      </c>
    </row>
    <row r="8" spans="1:4" s="6" customFormat="1" ht="19.5" customHeight="1">
      <c r="A8" s="64" t="s">
        <v>171</v>
      </c>
      <c r="B8" s="64"/>
      <c r="C8" s="64"/>
      <c r="D8" s="64"/>
    </row>
    <row r="9" spans="1:4" s="6" customFormat="1" ht="19.5" customHeight="1">
      <c r="A9" s="4" t="s">
        <v>10</v>
      </c>
      <c r="B9" s="3" t="s">
        <v>172</v>
      </c>
      <c r="C9" s="5" t="s">
        <v>5</v>
      </c>
      <c r="D9" s="5" t="s">
        <v>188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204</v>
      </c>
    </row>
    <row r="11" spans="1:4" s="6" customFormat="1" ht="19.5" customHeight="1">
      <c r="A11" s="64" t="s">
        <v>89</v>
      </c>
      <c r="B11" s="64"/>
      <c r="C11" s="64"/>
      <c r="D11" s="64"/>
    </row>
    <row r="12" spans="1:4" s="6" customFormat="1" ht="33" customHeight="1">
      <c r="A12" s="4" t="s">
        <v>134</v>
      </c>
      <c r="B12" s="3" t="s">
        <v>48</v>
      </c>
      <c r="C12" s="5" t="s">
        <v>5</v>
      </c>
      <c r="D12" s="5" t="s">
        <v>196</v>
      </c>
    </row>
    <row r="13" spans="1:4" s="6" customFormat="1" ht="19.5" customHeight="1">
      <c r="A13" s="68" t="s">
        <v>49</v>
      </c>
      <c r="B13" s="68"/>
      <c r="C13" s="68"/>
      <c r="D13" s="68"/>
    </row>
    <row r="14" spans="1:4" s="6" customFormat="1" ht="19.5" customHeight="1">
      <c r="A14" s="4" t="s">
        <v>135</v>
      </c>
      <c r="B14" s="3" t="s">
        <v>50</v>
      </c>
      <c r="C14" s="5" t="s">
        <v>5</v>
      </c>
      <c r="D14" s="5" t="s">
        <v>189</v>
      </c>
    </row>
    <row r="15" spans="1:4" s="6" customFormat="1" ht="19.5" customHeight="1">
      <c r="A15" s="4" t="s">
        <v>136</v>
      </c>
      <c r="B15" s="3" t="s">
        <v>51</v>
      </c>
      <c r="C15" s="5" t="s">
        <v>5</v>
      </c>
      <c r="D15" s="8" t="s">
        <v>190</v>
      </c>
    </row>
    <row r="16" spans="1:4" s="6" customFormat="1" ht="19.5" customHeight="1">
      <c r="A16" s="68" t="s">
        <v>52</v>
      </c>
      <c r="B16" s="68"/>
      <c r="C16" s="68"/>
      <c r="D16" s="68"/>
    </row>
    <row r="17" spans="1:4" s="6" customFormat="1" ht="19.5" customHeight="1">
      <c r="A17" s="4" t="s">
        <v>141</v>
      </c>
      <c r="B17" s="3" t="s">
        <v>53</v>
      </c>
      <c r="C17" s="5" t="s">
        <v>7</v>
      </c>
      <c r="D17" s="5">
        <v>12083.9</v>
      </c>
    </row>
    <row r="18" spans="1:4" s="6" customFormat="1" ht="19.5" customHeight="1">
      <c r="A18" s="64" t="s">
        <v>54</v>
      </c>
      <c r="B18" s="64"/>
      <c r="C18" s="64"/>
      <c r="D18" s="64"/>
    </row>
    <row r="19" spans="1:4" s="6" customFormat="1" ht="31.5" customHeight="1">
      <c r="A19" s="4" t="s">
        <v>142</v>
      </c>
      <c r="B19" s="3" t="s">
        <v>55</v>
      </c>
      <c r="C19" s="5" t="s">
        <v>5</v>
      </c>
      <c r="D19" s="5" t="s">
        <v>209</v>
      </c>
    </row>
    <row r="20" spans="1:4" s="6" customFormat="1" ht="19.5" customHeight="1">
      <c r="A20" s="4" t="s">
        <v>143</v>
      </c>
      <c r="B20" s="3" t="s">
        <v>56</v>
      </c>
      <c r="C20" s="8" t="s">
        <v>6</v>
      </c>
      <c r="D20" s="5">
        <v>3</v>
      </c>
    </row>
    <row r="21" spans="1:4" s="6" customFormat="1" ht="19.5" customHeight="1">
      <c r="A21" s="64" t="s">
        <v>90</v>
      </c>
      <c r="B21" s="64"/>
      <c r="C21" s="64"/>
      <c r="D21" s="64"/>
    </row>
    <row r="22" spans="1:4" s="6" customFormat="1" ht="19.5" customHeight="1">
      <c r="A22" s="4" t="s">
        <v>144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145</v>
      </c>
      <c r="B23" s="3" t="s">
        <v>58</v>
      </c>
      <c r="C23" s="5" t="s">
        <v>5</v>
      </c>
      <c r="D23" s="8" t="s">
        <v>198</v>
      </c>
    </row>
    <row r="24" spans="1:4" s="6" customFormat="1" ht="19.5" customHeight="1">
      <c r="A24" s="4" t="s">
        <v>146</v>
      </c>
      <c r="B24" s="7" t="s">
        <v>59</v>
      </c>
      <c r="C24" s="5" t="s">
        <v>5</v>
      </c>
      <c r="D24" s="5">
        <v>2006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198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2006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/>
      <c r="D29" s="8" t="s">
        <v>198</v>
      </c>
    </row>
    <row r="30" spans="1:4" s="6" customFormat="1" ht="19.5" customHeight="1">
      <c r="A30" s="4"/>
      <c r="B30" s="7" t="s">
        <v>59</v>
      </c>
      <c r="C30" s="5"/>
      <c r="D30" s="5">
        <v>2006</v>
      </c>
    </row>
    <row r="31" spans="1:4" s="6" customFormat="1" ht="19.5" customHeight="1">
      <c r="A31" s="68" t="s">
        <v>60</v>
      </c>
      <c r="B31" s="68"/>
      <c r="C31" s="68"/>
      <c r="D31" s="68"/>
    </row>
    <row r="32" spans="1:4" s="6" customFormat="1" ht="34.5" customHeight="1">
      <c r="A32" s="4" t="s">
        <v>147</v>
      </c>
      <c r="B32" s="7" t="s">
        <v>61</v>
      </c>
      <c r="C32" s="5" t="s">
        <v>5</v>
      </c>
      <c r="D32" s="10" t="s">
        <v>197</v>
      </c>
    </row>
    <row r="33" spans="1:4" s="6" customFormat="1" ht="19.5" customHeight="1">
      <c r="A33" s="4" t="s">
        <v>148</v>
      </c>
      <c r="B33" s="7" t="s">
        <v>62</v>
      </c>
      <c r="C33" s="5" t="s">
        <v>5</v>
      </c>
      <c r="D33" s="5" t="s">
        <v>191</v>
      </c>
    </row>
    <row r="34" spans="1:4" s="6" customFormat="1" ht="19.5" customHeight="1">
      <c r="A34" s="4" t="s">
        <v>149</v>
      </c>
      <c r="B34" s="3" t="s">
        <v>63</v>
      </c>
      <c r="C34" s="5" t="s">
        <v>5</v>
      </c>
      <c r="D34" s="8" t="s">
        <v>193</v>
      </c>
    </row>
    <row r="35" spans="1:4" s="6" customFormat="1" ht="19.5" customHeight="1">
      <c r="A35" s="4" t="s">
        <v>150</v>
      </c>
      <c r="B35" s="3" t="s">
        <v>64</v>
      </c>
      <c r="C35" s="5" t="s">
        <v>5</v>
      </c>
      <c r="D35" s="8" t="s">
        <v>192</v>
      </c>
    </row>
    <row r="36" spans="1:4" s="6" customFormat="1" ht="19.5" customHeight="1">
      <c r="A36" s="4" t="s">
        <v>151</v>
      </c>
      <c r="B36" s="3" t="s">
        <v>65</v>
      </c>
      <c r="C36" s="5" t="s">
        <v>5</v>
      </c>
      <c r="D36" s="17">
        <v>38399</v>
      </c>
    </row>
    <row r="37" spans="1:4" s="6" customFormat="1" ht="19.5" customHeight="1">
      <c r="A37" s="4" t="s">
        <v>152</v>
      </c>
      <c r="B37" s="3" t="s">
        <v>66</v>
      </c>
      <c r="C37" s="5" t="s">
        <v>5</v>
      </c>
      <c r="D37" s="17">
        <v>42782</v>
      </c>
    </row>
    <row r="38" spans="1:4" s="6" customFormat="1" ht="34.5" customHeight="1">
      <c r="A38" s="4"/>
      <c r="B38" s="7" t="s">
        <v>61</v>
      </c>
      <c r="C38" s="5" t="s">
        <v>5</v>
      </c>
      <c r="D38" s="10" t="s">
        <v>210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191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194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192</v>
      </c>
    </row>
    <row r="42" spans="1:4" s="6" customFormat="1" ht="19.5" customHeight="1">
      <c r="A42" s="4"/>
      <c r="B42" s="3" t="s">
        <v>65</v>
      </c>
      <c r="C42" s="5" t="s">
        <v>5</v>
      </c>
      <c r="D42" s="17">
        <v>38578</v>
      </c>
    </row>
    <row r="43" spans="1:4" s="6" customFormat="1" ht="19.5" customHeight="1">
      <c r="A43" s="4"/>
      <c r="B43" s="3" t="s">
        <v>66</v>
      </c>
      <c r="C43" s="5" t="s">
        <v>5</v>
      </c>
      <c r="D43" s="17">
        <v>42961</v>
      </c>
    </row>
    <row r="44" spans="1:4" s="6" customFormat="1" ht="19.5" customHeight="1">
      <c r="A44" s="4"/>
      <c r="B44" s="7" t="s">
        <v>61</v>
      </c>
      <c r="C44" s="5"/>
      <c r="D44" s="19" t="s">
        <v>211</v>
      </c>
    </row>
    <row r="45" spans="1:4" s="6" customFormat="1" ht="19.5" customHeight="1">
      <c r="A45" s="4"/>
      <c r="B45" s="7" t="s">
        <v>62</v>
      </c>
      <c r="C45" s="5"/>
      <c r="D45" s="5" t="s">
        <v>191</v>
      </c>
    </row>
    <row r="46" spans="1:4" s="6" customFormat="1" ht="19.5" customHeight="1">
      <c r="A46" s="4"/>
      <c r="B46" s="3" t="s">
        <v>63</v>
      </c>
      <c r="C46" s="5"/>
      <c r="D46" s="8" t="s">
        <v>194</v>
      </c>
    </row>
    <row r="47" spans="1:4" s="6" customFormat="1" ht="19.5" customHeight="1">
      <c r="A47" s="4"/>
      <c r="B47" s="3" t="s">
        <v>64</v>
      </c>
      <c r="C47" s="5"/>
      <c r="D47" s="8" t="s">
        <v>192</v>
      </c>
    </row>
    <row r="48" spans="1:4" s="6" customFormat="1" ht="19.5" customHeight="1">
      <c r="A48" s="4"/>
      <c r="B48" s="3" t="s">
        <v>65</v>
      </c>
      <c r="C48" s="5"/>
      <c r="D48" s="17">
        <v>38578</v>
      </c>
    </row>
    <row r="49" spans="1:4" s="6" customFormat="1" ht="19.5" customHeight="1">
      <c r="A49" s="4"/>
      <c r="B49" s="3" t="s">
        <v>66</v>
      </c>
      <c r="C49" s="5"/>
      <c r="D49" s="17">
        <v>42961</v>
      </c>
    </row>
    <row r="50" spans="1:4" s="6" customFormat="1" ht="19.5" customHeight="1">
      <c r="A50" s="4"/>
      <c r="B50" s="7" t="s">
        <v>61</v>
      </c>
      <c r="C50" s="5"/>
      <c r="D50" s="19" t="s">
        <v>214</v>
      </c>
    </row>
    <row r="51" spans="1:4" s="6" customFormat="1" ht="19.5" customHeight="1">
      <c r="A51" s="4"/>
      <c r="B51" s="7" t="s">
        <v>62</v>
      </c>
      <c r="C51" s="5"/>
      <c r="D51" s="17" t="s">
        <v>191</v>
      </c>
    </row>
    <row r="52" spans="1:4" s="6" customFormat="1" ht="19.5" customHeight="1">
      <c r="A52" s="4"/>
      <c r="B52" s="3" t="s">
        <v>63</v>
      </c>
      <c r="C52" s="5"/>
      <c r="D52" s="8" t="s">
        <v>219</v>
      </c>
    </row>
    <row r="53" spans="1:4" s="6" customFormat="1" ht="19.5" customHeight="1">
      <c r="A53" s="4"/>
      <c r="B53" s="3" t="s">
        <v>64</v>
      </c>
      <c r="C53" s="5"/>
      <c r="D53" s="17" t="s">
        <v>215</v>
      </c>
    </row>
    <row r="54" spans="1:4" s="6" customFormat="1" ht="19.5" customHeight="1">
      <c r="A54" s="4"/>
      <c r="B54" s="3" t="s">
        <v>65</v>
      </c>
      <c r="C54" s="5"/>
      <c r="D54" s="17">
        <v>41522</v>
      </c>
    </row>
    <row r="55" spans="1:4" s="6" customFormat="1" ht="19.5" customHeight="1">
      <c r="A55" s="4"/>
      <c r="B55" s="3" t="s">
        <v>66</v>
      </c>
      <c r="C55" s="5"/>
      <c r="D55" s="17">
        <v>45115</v>
      </c>
    </row>
    <row r="56" spans="1:4" s="6" customFormat="1" ht="19.5" customHeight="1">
      <c r="A56" s="4"/>
      <c r="B56" s="7" t="s">
        <v>61</v>
      </c>
      <c r="C56" s="5"/>
      <c r="D56" s="19" t="s">
        <v>216</v>
      </c>
    </row>
    <row r="57" spans="1:4" s="6" customFormat="1" ht="19.5" customHeight="1">
      <c r="A57" s="4"/>
      <c r="B57" s="7" t="s">
        <v>62</v>
      </c>
      <c r="C57" s="5"/>
      <c r="D57" s="17" t="s">
        <v>186</v>
      </c>
    </row>
    <row r="58" spans="1:4" s="6" customFormat="1" ht="19.5" customHeight="1">
      <c r="A58" s="4"/>
      <c r="B58" s="3" t="s">
        <v>63</v>
      </c>
      <c r="C58" s="5"/>
      <c r="D58" s="17"/>
    </row>
    <row r="59" spans="1:4" s="6" customFormat="1" ht="19.5" customHeight="1">
      <c r="A59" s="4"/>
      <c r="B59" s="3" t="s">
        <v>64</v>
      </c>
      <c r="C59" s="5"/>
      <c r="D59" s="17"/>
    </row>
    <row r="60" spans="1:4" s="6" customFormat="1" ht="19.5" customHeight="1">
      <c r="A60" s="4"/>
      <c r="B60" s="3" t="s">
        <v>65</v>
      </c>
      <c r="C60" s="5"/>
      <c r="D60" s="17"/>
    </row>
    <row r="61" spans="1:4" s="6" customFormat="1" ht="19.5" customHeight="1">
      <c r="A61" s="4"/>
      <c r="B61" s="3" t="s">
        <v>66</v>
      </c>
      <c r="C61" s="5"/>
      <c r="D61" s="17"/>
    </row>
    <row r="62" spans="1:4" s="6" customFormat="1" ht="19.5" customHeight="1">
      <c r="A62" s="68" t="s">
        <v>67</v>
      </c>
      <c r="B62" s="68"/>
      <c r="C62" s="68"/>
      <c r="D62" s="68"/>
    </row>
    <row r="63" spans="1:4" s="6" customFormat="1" ht="19.5" customHeight="1">
      <c r="A63" s="4" t="s">
        <v>153</v>
      </c>
      <c r="B63" s="7" t="s">
        <v>68</v>
      </c>
      <c r="C63" s="5" t="s">
        <v>5</v>
      </c>
      <c r="D63" s="5" t="s">
        <v>212</v>
      </c>
    </row>
    <row r="64" spans="1:4" s="6" customFormat="1" ht="19.5" customHeight="1">
      <c r="A64" s="4" t="s">
        <v>157</v>
      </c>
      <c r="B64" s="7" t="s">
        <v>69</v>
      </c>
      <c r="C64" s="8" t="s">
        <v>6</v>
      </c>
      <c r="D64" s="5">
        <v>2</v>
      </c>
    </row>
    <row r="65" spans="1:4" s="6" customFormat="1" ht="19.5" customHeight="1">
      <c r="A65" s="68" t="s">
        <v>70</v>
      </c>
      <c r="B65" s="68"/>
      <c r="C65" s="68"/>
      <c r="D65" s="68"/>
    </row>
    <row r="66" spans="1:4" s="6" customFormat="1" ht="19.5" customHeight="1">
      <c r="A66" s="4" t="s">
        <v>158</v>
      </c>
      <c r="B66" s="3" t="s">
        <v>71</v>
      </c>
      <c r="C66" s="5" t="s">
        <v>5</v>
      </c>
      <c r="D66" s="5" t="s">
        <v>212</v>
      </c>
    </row>
    <row r="67" spans="1:4" s="6" customFormat="1" ht="19.5" customHeight="1">
      <c r="A67" s="68" t="s">
        <v>72</v>
      </c>
      <c r="B67" s="68"/>
      <c r="C67" s="68"/>
      <c r="D67" s="68"/>
    </row>
    <row r="68" spans="1:4" s="6" customFormat="1" ht="19.5" customHeight="1">
      <c r="A68" s="4" t="s">
        <v>159</v>
      </c>
      <c r="B68" s="7" t="s">
        <v>73</v>
      </c>
      <c r="C68" s="5" t="s">
        <v>5</v>
      </c>
      <c r="D68" s="5" t="s">
        <v>212</v>
      </c>
    </row>
    <row r="69" spans="1:4" s="6" customFormat="1" ht="19.5" customHeight="1">
      <c r="A69" s="68" t="s">
        <v>74</v>
      </c>
      <c r="B69" s="68"/>
      <c r="C69" s="68"/>
      <c r="D69" s="68"/>
    </row>
    <row r="70" spans="1:4" s="6" customFormat="1" ht="19.5" customHeight="1">
      <c r="A70" s="4" t="s">
        <v>160</v>
      </c>
      <c r="B70" s="7" t="s">
        <v>75</v>
      </c>
      <c r="C70" s="5" t="s">
        <v>5</v>
      </c>
      <c r="D70" s="5" t="s">
        <v>212</v>
      </c>
    </row>
    <row r="71" spans="1:4" s="6" customFormat="1" ht="19.5" customHeight="1">
      <c r="A71" s="64" t="s">
        <v>76</v>
      </c>
      <c r="B71" s="64"/>
      <c r="C71" s="64"/>
      <c r="D71" s="64"/>
    </row>
    <row r="72" spans="1:4" s="6" customFormat="1" ht="19.5" customHeight="1">
      <c r="A72" s="4" t="s">
        <v>164</v>
      </c>
      <c r="B72" s="7" t="s">
        <v>77</v>
      </c>
      <c r="C72" s="5" t="s">
        <v>5</v>
      </c>
      <c r="D72" s="5" t="s">
        <v>212</v>
      </c>
    </row>
    <row r="73" spans="1:4" s="6" customFormat="1" ht="19.5" customHeight="1">
      <c r="A73" s="4" t="s">
        <v>165</v>
      </c>
      <c r="B73" s="7" t="s">
        <v>78</v>
      </c>
      <c r="C73" s="5" t="s">
        <v>34</v>
      </c>
      <c r="D73" s="5"/>
    </row>
    <row r="74" spans="1:4" s="6" customFormat="1" ht="19.5" customHeight="1">
      <c r="A74" s="68" t="s">
        <v>79</v>
      </c>
      <c r="B74" s="68"/>
      <c r="C74" s="68"/>
      <c r="D74" s="68"/>
    </row>
    <row r="75" spans="1:4" s="6" customFormat="1" ht="19.5" customHeight="1">
      <c r="A75" s="4" t="s">
        <v>166</v>
      </c>
      <c r="B75" s="7" t="s">
        <v>80</v>
      </c>
      <c r="C75" s="5" t="s">
        <v>5</v>
      </c>
      <c r="D75" s="5" t="s">
        <v>186</v>
      </c>
    </row>
    <row r="76" spans="1:4" s="6" customFormat="1" ht="19.5" customHeight="1">
      <c r="A76" s="68" t="s">
        <v>81</v>
      </c>
      <c r="B76" s="68"/>
      <c r="C76" s="68"/>
      <c r="D76" s="68"/>
    </row>
    <row r="77" spans="1:4" s="6" customFormat="1" ht="19.5" customHeight="1">
      <c r="A77" s="4" t="s">
        <v>167</v>
      </c>
      <c r="B77" s="3" t="s">
        <v>82</v>
      </c>
      <c r="C77" s="5" t="s">
        <v>5</v>
      </c>
      <c r="D77" s="7" t="s">
        <v>195</v>
      </c>
    </row>
    <row r="78" spans="1:4" s="6" customFormat="1" ht="19.5" customHeight="1">
      <c r="A78" s="68" t="s">
        <v>83</v>
      </c>
      <c r="B78" s="68"/>
      <c r="C78" s="68"/>
      <c r="D78" s="68"/>
    </row>
    <row r="79" spans="1:4" s="6" customFormat="1" ht="19.5" customHeight="1">
      <c r="A79" s="4" t="s">
        <v>168</v>
      </c>
      <c r="B79" s="3" t="s">
        <v>84</v>
      </c>
      <c r="C79" s="5" t="s">
        <v>5</v>
      </c>
      <c r="D79" s="5" t="s">
        <v>213</v>
      </c>
    </row>
    <row r="80" spans="1:4" s="6" customFormat="1" ht="19.5" customHeight="1">
      <c r="A80" s="68" t="s">
        <v>85</v>
      </c>
      <c r="B80" s="68"/>
      <c r="C80" s="68"/>
      <c r="D80" s="68"/>
    </row>
    <row r="81" spans="1:4" s="6" customFormat="1" ht="31.5" customHeight="1">
      <c r="A81" s="4" t="s">
        <v>169</v>
      </c>
      <c r="B81" s="3" t="s">
        <v>86</v>
      </c>
      <c r="C81" s="5" t="s">
        <v>5</v>
      </c>
      <c r="D81" s="8" t="s">
        <v>199</v>
      </c>
    </row>
    <row r="82" spans="1:4" s="6" customFormat="1" ht="19.5" customHeight="1">
      <c r="A82" s="64" t="s">
        <v>91</v>
      </c>
      <c r="B82" s="64"/>
      <c r="C82" s="64"/>
      <c r="D82" s="64"/>
    </row>
    <row r="83" spans="1:4" s="6" customFormat="1" ht="19.5" customHeight="1">
      <c r="A83" s="4" t="s">
        <v>170</v>
      </c>
      <c r="B83" s="3" t="s">
        <v>87</v>
      </c>
      <c r="C83" s="5" t="s">
        <v>5</v>
      </c>
      <c r="D83" s="8" t="s">
        <v>205</v>
      </c>
    </row>
    <row r="84" s="6" customFormat="1" ht="39.75" customHeight="1"/>
  </sheetData>
  <sheetProtection/>
  <mergeCells count="19"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  <mergeCell ref="A76:D76"/>
    <mergeCell ref="A1:D1"/>
    <mergeCell ref="A6:D6"/>
    <mergeCell ref="A11:D11"/>
    <mergeCell ref="A13:D13"/>
    <mergeCell ref="A78:D78"/>
    <mergeCell ref="A80:D8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7.28125" style="1" bestFit="1" customWidth="1"/>
    <col min="2" max="2" width="48.140625" style="44" customWidth="1"/>
    <col min="3" max="3" width="9.00390625" style="44" bestFit="1" customWidth="1"/>
    <col min="4" max="4" width="23.421875" style="21" customWidth="1"/>
    <col min="5" max="5" width="22.7109375" style="21" customWidth="1"/>
    <col min="6" max="6" width="11.7109375" style="32" customWidth="1"/>
    <col min="7" max="7" width="36.57421875" style="45" customWidth="1"/>
    <col min="8" max="16384" width="9.140625" style="1" customWidth="1"/>
  </cols>
  <sheetData>
    <row r="1" spans="2:7" s="20" customFormat="1" ht="52.5" customHeight="1">
      <c r="B1" s="69" t="s">
        <v>255</v>
      </c>
      <c r="C1" s="69"/>
      <c r="D1" s="69"/>
      <c r="E1" s="69"/>
      <c r="F1" s="69"/>
      <c r="G1" s="69"/>
    </row>
    <row r="2" spans="2:7" s="20" customFormat="1" ht="24.75" customHeight="1">
      <c r="B2" s="15" t="s">
        <v>308</v>
      </c>
      <c r="C2" s="32"/>
      <c r="D2" s="21"/>
      <c r="E2" s="21"/>
      <c r="F2" s="32"/>
      <c r="G2" s="33"/>
    </row>
    <row r="3" spans="1:7" s="6" customFormat="1" ht="61.5" customHeight="1">
      <c r="A3" s="34" t="s">
        <v>0</v>
      </c>
      <c r="B3" s="35" t="s">
        <v>1</v>
      </c>
      <c r="C3" s="35" t="s">
        <v>2</v>
      </c>
      <c r="D3" s="25" t="s">
        <v>256</v>
      </c>
      <c r="E3" s="25" t="s">
        <v>257</v>
      </c>
      <c r="F3" s="35" t="s">
        <v>258</v>
      </c>
      <c r="G3" s="36" t="s">
        <v>259</v>
      </c>
    </row>
    <row r="4" spans="1:7" s="6" customFormat="1" ht="15.75">
      <c r="A4" s="37">
        <v>1</v>
      </c>
      <c r="B4" s="38" t="s">
        <v>4</v>
      </c>
      <c r="C4" s="39" t="s">
        <v>5</v>
      </c>
      <c r="D4" s="70" t="str">
        <f>'[1]2.1'!D6</f>
        <v>27.03.2018 г.</v>
      </c>
      <c r="E4" s="71"/>
      <c r="F4" s="40"/>
      <c r="G4" s="41"/>
    </row>
    <row r="5" spans="1:7" s="6" customFormat="1" ht="19.5" customHeight="1">
      <c r="A5" s="37">
        <v>2</v>
      </c>
      <c r="B5" s="42" t="s">
        <v>92</v>
      </c>
      <c r="C5" s="39" t="s">
        <v>5</v>
      </c>
      <c r="D5" s="72" t="s">
        <v>225</v>
      </c>
      <c r="E5" s="73"/>
      <c r="F5" s="35"/>
      <c r="G5" s="41"/>
    </row>
    <row r="6" spans="1:7" s="6" customFormat="1" ht="19.5" customHeight="1">
      <c r="A6" s="37">
        <v>3</v>
      </c>
      <c r="B6" s="42" t="s">
        <v>64</v>
      </c>
      <c r="C6" s="39" t="s">
        <v>5</v>
      </c>
      <c r="D6" s="70" t="s">
        <v>260</v>
      </c>
      <c r="E6" s="71"/>
      <c r="F6" s="40"/>
      <c r="G6" s="41"/>
    </row>
    <row r="7" spans="1:7" s="6" customFormat="1" ht="19.5" customHeight="1">
      <c r="A7" s="37">
        <v>4</v>
      </c>
      <c r="B7" s="42" t="s">
        <v>93</v>
      </c>
      <c r="C7" s="39" t="s">
        <v>261</v>
      </c>
      <c r="D7" s="27">
        <v>4.26</v>
      </c>
      <c r="E7" s="27">
        <v>4.65</v>
      </c>
      <c r="F7" s="40">
        <v>5831.3</v>
      </c>
      <c r="G7" s="41">
        <f>(D7*6+E7*6)*F7</f>
        <v>311741.298</v>
      </c>
    </row>
    <row r="8" spans="1:7" s="6" customFormat="1" ht="89.25" customHeight="1">
      <c r="A8" s="37">
        <v>5</v>
      </c>
      <c r="B8" s="42" t="s">
        <v>173</v>
      </c>
      <c r="C8" s="39" t="s">
        <v>5</v>
      </c>
      <c r="D8" s="70" t="s">
        <v>262</v>
      </c>
      <c r="E8" s="71"/>
      <c r="F8" s="40"/>
      <c r="G8" s="41"/>
    </row>
    <row r="9" spans="1:7" s="6" customFormat="1" ht="19.5" customHeight="1">
      <c r="A9" s="37">
        <v>6</v>
      </c>
      <c r="B9" s="42" t="s">
        <v>174</v>
      </c>
      <c r="C9" s="39" t="s">
        <v>5</v>
      </c>
      <c r="D9" s="70" t="s">
        <v>226</v>
      </c>
      <c r="E9" s="71"/>
      <c r="F9" s="40"/>
      <c r="G9" s="41"/>
    </row>
    <row r="10" spans="1:7" s="6" customFormat="1" ht="31.5" customHeight="1">
      <c r="A10" s="37">
        <v>7</v>
      </c>
      <c r="B10" s="42" t="s">
        <v>94</v>
      </c>
      <c r="C10" s="39" t="s">
        <v>5</v>
      </c>
      <c r="D10" s="70" t="s">
        <v>227</v>
      </c>
      <c r="E10" s="71"/>
      <c r="F10" s="40"/>
      <c r="G10" s="41"/>
    </row>
    <row r="11" spans="1:7" s="6" customFormat="1" ht="15.75">
      <c r="A11" s="37">
        <v>8</v>
      </c>
      <c r="B11" s="42"/>
      <c r="C11" s="39"/>
      <c r="D11" s="27"/>
      <c r="E11" s="27"/>
      <c r="F11" s="40"/>
      <c r="G11" s="41"/>
    </row>
    <row r="12" spans="1:7" s="6" customFormat="1" ht="15.75">
      <c r="A12" s="37">
        <v>9</v>
      </c>
      <c r="B12" s="42" t="s">
        <v>92</v>
      </c>
      <c r="C12" s="39" t="s">
        <v>5</v>
      </c>
      <c r="D12" s="72" t="s">
        <v>228</v>
      </c>
      <c r="E12" s="73"/>
      <c r="F12" s="35"/>
      <c r="G12" s="41"/>
    </row>
    <row r="13" spans="1:7" s="6" customFormat="1" ht="31.5" customHeight="1">
      <c r="A13" s="37">
        <v>10</v>
      </c>
      <c r="B13" s="42" t="s">
        <v>64</v>
      </c>
      <c r="C13" s="39" t="s">
        <v>5</v>
      </c>
      <c r="D13" s="70" t="s">
        <v>260</v>
      </c>
      <c r="E13" s="71"/>
      <c r="F13" s="40"/>
      <c r="G13" s="41"/>
    </row>
    <row r="14" spans="1:7" ht="15.75">
      <c r="A14" s="37">
        <v>11</v>
      </c>
      <c r="B14" s="42" t="s">
        <v>93</v>
      </c>
      <c r="C14" s="39" t="s">
        <v>18</v>
      </c>
      <c r="D14" s="27">
        <v>6.23</v>
      </c>
      <c r="E14" s="27">
        <v>6.6</v>
      </c>
      <c r="F14" s="40">
        <v>5831.3</v>
      </c>
      <c r="G14" s="41">
        <f>(D14*6+E14*6)*F14</f>
        <v>448893.47399999993</v>
      </c>
    </row>
    <row r="15" spans="1:7" ht="105" customHeight="1">
      <c r="A15" s="37">
        <v>12</v>
      </c>
      <c r="B15" s="42" t="s">
        <v>173</v>
      </c>
      <c r="C15" s="39" t="s">
        <v>5</v>
      </c>
      <c r="D15" s="70" t="s">
        <v>262</v>
      </c>
      <c r="E15" s="71"/>
      <c r="F15" s="40"/>
      <c r="G15" s="43"/>
    </row>
    <row r="16" spans="1:7" ht="47.25" customHeight="1">
      <c r="A16" s="37">
        <v>13</v>
      </c>
      <c r="B16" s="42" t="s">
        <v>174</v>
      </c>
      <c r="C16" s="39" t="s">
        <v>5</v>
      </c>
      <c r="D16" s="70" t="s">
        <v>229</v>
      </c>
      <c r="E16" s="71"/>
      <c r="F16" s="40"/>
      <c r="G16" s="43"/>
    </row>
    <row r="17" spans="1:7" ht="15.75">
      <c r="A17" s="37">
        <v>14</v>
      </c>
      <c r="B17" s="42" t="s">
        <v>94</v>
      </c>
      <c r="C17" s="39" t="s">
        <v>5</v>
      </c>
      <c r="D17" s="70" t="s">
        <v>230</v>
      </c>
      <c r="E17" s="71"/>
      <c r="F17" s="40"/>
      <c r="G17" s="43"/>
    </row>
    <row r="18" spans="1:7" ht="15.75">
      <c r="A18" s="37">
        <v>15</v>
      </c>
      <c r="B18" s="42"/>
      <c r="C18" s="39"/>
      <c r="D18" s="27"/>
      <c r="E18" s="27"/>
      <c r="F18" s="40"/>
      <c r="G18" s="43"/>
    </row>
    <row r="19" spans="1:7" ht="31.5" customHeight="1">
      <c r="A19" s="37">
        <v>16</v>
      </c>
      <c r="B19" s="42" t="s">
        <v>92</v>
      </c>
      <c r="C19" s="39" t="s">
        <v>5</v>
      </c>
      <c r="D19" s="72" t="s">
        <v>231</v>
      </c>
      <c r="E19" s="73"/>
      <c r="F19" s="35"/>
      <c r="G19" s="43"/>
    </row>
    <row r="20" spans="1:7" ht="15.75">
      <c r="A20" s="37">
        <v>17</v>
      </c>
      <c r="B20" s="42" t="s">
        <v>64</v>
      </c>
      <c r="C20" s="39" t="s">
        <v>5</v>
      </c>
      <c r="D20" s="70" t="s">
        <v>260</v>
      </c>
      <c r="E20" s="71"/>
      <c r="F20" s="40"/>
      <c r="G20" s="43"/>
    </row>
    <row r="21" spans="1:7" ht="15.75">
      <c r="A21" s="37">
        <v>18</v>
      </c>
      <c r="B21" s="42" t="s">
        <v>93</v>
      </c>
      <c r="C21" s="39" t="s">
        <v>18</v>
      </c>
      <c r="D21" s="27">
        <v>5.28</v>
      </c>
      <c r="E21" s="27">
        <v>5</v>
      </c>
      <c r="F21" s="40">
        <v>5831.3</v>
      </c>
      <c r="G21" s="41">
        <f>(D21*6+E21*6)*F21</f>
        <v>359674.58400000003</v>
      </c>
    </row>
    <row r="22" spans="1:7" ht="107.25" customHeight="1">
      <c r="A22" s="37">
        <v>19</v>
      </c>
      <c r="B22" s="42" t="s">
        <v>173</v>
      </c>
      <c r="C22" s="39" t="s">
        <v>5</v>
      </c>
      <c r="D22" s="70" t="s">
        <v>262</v>
      </c>
      <c r="E22" s="71"/>
      <c r="F22" s="40"/>
      <c r="G22" s="43"/>
    </row>
    <row r="23" spans="1:7" ht="15.75">
      <c r="A23" s="37">
        <v>20</v>
      </c>
      <c r="B23" s="42" t="s">
        <v>174</v>
      </c>
      <c r="C23" s="39" t="s">
        <v>5</v>
      </c>
      <c r="D23" s="70" t="s">
        <v>226</v>
      </c>
      <c r="E23" s="71"/>
      <c r="F23" s="40"/>
      <c r="G23" s="43"/>
    </row>
    <row r="24" spans="1:7" ht="31.5" customHeight="1">
      <c r="A24" s="37">
        <v>21</v>
      </c>
      <c r="B24" s="42" t="s">
        <v>94</v>
      </c>
      <c r="C24" s="39" t="s">
        <v>5</v>
      </c>
      <c r="D24" s="70" t="s">
        <v>263</v>
      </c>
      <c r="E24" s="71"/>
      <c r="F24" s="40"/>
      <c r="G24" s="43"/>
    </row>
    <row r="25" spans="1:7" ht="15.75">
      <c r="A25" s="37">
        <v>22</v>
      </c>
      <c r="B25" s="42"/>
      <c r="C25" s="39"/>
      <c r="D25" s="27"/>
      <c r="E25" s="27"/>
      <c r="F25" s="40"/>
      <c r="G25" s="43"/>
    </row>
    <row r="26" spans="1:7" ht="31.5" customHeight="1">
      <c r="A26" s="37">
        <v>23</v>
      </c>
      <c r="B26" s="42" t="s">
        <v>92</v>
      </c>
      <c r="C26" s="39" t="s">
        <v>5</v>
      </c>
      <c r="D26" s="72" t="s">
        <v>232</v>
      </c>
      <c r="E26" s="73"/>
      <c r="F26" s="35"/>
      <c r="G26" s="43"/>
    </row>
    <row r="27" spans="1:7" ht="15.75">
      <c r="A27" s="37">
        <v>24</v>
      </c>
      <c r="B27" s="42" t="s">
        <v>64</v>
      </c>
      <c r="C27" s="39" t="s">
        <v>5</v>
      </c>
      <c r="D27" s="70" t="s">
        <v>260</v>
      </c>
      <c r="E27" s="71"/>
      <c r="F27" s="40"/>
      <c r="G27" s="43"/>
    </row>
    <row r="28" spans="1:7" ht="15.75">
      <c r="A28" s="37">
        <v>25</v>
      </c>
      <c r="B28" s="42" t="s">
        <v>93</v>
      </c>
      <c r="C28" s="39" t="s">
        <v>18</v>
      </c>
      <c r="D28" s="27">
        <v>1.49</v>
      </c>
      <c r="E28" s="27">
        <v>1.49</v>
      </c>
      <c r="F28" s="40">
        <v>5831.3</v>
      </c>
      <c r="G28" s="41">
        <f>(D28*6+E28*6)*F28</f>
        <v>104263.644</v>
      </c>
    </row>
    <row r="29" spans="1:7" ht="105.75" customHeight="1">
      <c r="A29" s="37">
        <v>26</v>
      </c>
      <c r="B29" s="42" t="s">
        <v>173</v>
      </c>
      <c r="C29" s="39" t="s">
        <v>5</v>
      </c>
      <c r="D29" s="70" t="s">
        <v>262</v>
      </c>
      <c r="E29" s="71"/>
      <c r="F29" s="40"/>
      <c r="G29" s="43"/>
    </row>
    <row r="30" spans="1:7" ht="15.75">
      <c r="A30" s="37">
        <v>27</v>
      </c>
      <c r="B30" s="42" t="s">
        <v>174</v>
      </c>
      <c r="C30" s="39" t="s">
        <v>5</v>
      </c>
      <c r="D30" s="70" t="s">
        <v>226</v>
      </c>
      <c r="E30" s="71"/>
      <c r="F30" s="40"/>
      <c r="G30" s="43"/>
    </row>
    <row r="31" spans="1:7" ht="15.75">
      <c r="A31" s="37">
        <v>28</v>
      </c>
      <c r="B31" s="42" t="s">
        <v>94</v>
      </c>
      <c r="C31" s="39" t="s">
        <v>5</v>
      </c>
      <c r="D31" s="70" t="s">
        <v>230</v>
      </c>
      <c r="E31" s="71"/>
      <c r="F31" s="40"/>
      <c r="G31" s="43"/>
    </row>
    <row r="32" spans="1:7" ht="15.75">
      <c r="A32" s="37">
        <v>29</v>
      </c>
      <c r="B32" s="42"/>
      <c r="C32" s="39"/>
      <c r="D32" s="27"/>
      <c r="E32" s="27"/>
      <c r="F32" s="40"/>
      <c r="G32" s="43"/>
    </row>
    <row r="33" spans="1:7" ht="47.25" customHeight="1">
      <c r="A33" s="37">
        <v>30</v>
      </c>
      <c r="B33" s="42" t="s">
        <v>92</v>
      </c>
      <c r="C33" s="39" t="s">
        <v>5</v>
      </c>
      <c r="D33" s="72" t="s">
        <v>233</v>
      </c>
      <c r="E33" s="73"/>
      <c r="F33" s="35"/>
      <c r="G33" s="43"/>
    </row>
    <row r="34" spans="1:7" ht="15.75">
      <c r="A34" s="37">
        <v>31</v>
      </c>
      <c r="B34" s="42" t="s">
        <v>64</v>
      </c>
      <c r="C34" s="39" t="s">
        <v>5</v>
      </c>
      <c r="D34" s="70" t="s">
        <v>260</v>
      </c>
      <c r="E34" s="71"/>
      <c r="F34" s="40"/>
      <c r="G34" s="43"/>
    </row>
    <row r="35" spans="1:7" ht="15.75">
      <c r="A35" s="37">
        <v>32</v>
      </c>
      <c r="B35" s="42" t="s">
        <v>93</v>
      </c>
      <c r="C35" s="39" t="s">
        <v>18</v>
      </c>
      <c r="D35" s="27">
        <v>2.21</v>
      </c>
      <c r="E35" s="27">
        <v>2.75</v>
      </c>
      <c r="F35" s="40">
        <v>5831.3</v>
      </c>
      <c r="G35" s="41">
        <f>(D35*6+E35*6)*F35</f>
        <v>173539.48799999998</v>
      </c>
    </row>
    <row r="36" spans="1:7" ht="123.75" customHeight="1">
      <c r="A36" s="37">
        <v>33</v>
      </c>
      <c r="B36" s="42" t="s">
        <v>173</v>
      </c>
      <c r="C36" s="39" t="s">
        <v>5</v>
      </c>
      <c r="D36" s="70" t="s">
        <v>262</v>
      </c>
      <c r="E36" s="71"/>
      <c r="F36" s="40"/>
      <c r="G36" s="43"/>
    </row>
    <row r="37" spans="1:7" ht="31.5" customHeight="1">
      <c r="A37" s="37">
        <v>34</v>
      </c>
      <c r="B37" s="42" t="s">
        <v>174</v>
      </c>
      <c r="C37" s="39" t="s">
        <v>5</v>
      </c>
      <c r="D37" s="70" t="s">
        <v>234</v>
      </c>
      <c r="E37" s="71"/>
      <c r="F37" s="40"/>
      <c r="G37" s="43"/>
    </row>
    <row r="38" spans="1:7" ht="15.75">
      <c r="A38" s="37">
        <v>35</v>
      </c>
      <c r="B38" s="42" t="s">
        <v>94</v>
      </c>
      <c r="C38" s="39" t="s">
        <v>5</v>
      </c>
      <c r="D38" s="70" t="s">
        <v>230</v>
      </c>
      <c r="E38" s="71"/>
      <c r="F38" s="40"/>
      <c r="G38" s="43"/>
    </row>
    <row r="39" spans="1:7" ht="15.75">
      <c r="A39" s="37">
        <v>36</v>
      </c>
      <c r="B39" s="42"/>
      <c r="C39" s="39"/>
      <c r="D39" s="27"/>
      <c r="E39" s="27"/>
      <c r="F39" s="40"/>
      <c r="G39" s="43"/>
    </row>
    <row r="40" spans="1:7" ht="47.25" customHeight="1">
      <c r="A40" s="37">
        <v>37</v>
      </c>
      <c r="B40" s="42" t="s">
        <v>92</v>
      </c>
      <c r="C40" s="39" t="s">
        <v>5</v>
      </c>
      <c r="D40" s="72" t="s">
        <v>235</v>
      </c>
      <c r="E40" s="73"/>
      <c r="F40" s="35"/>
      <c r="G40" s="43"/>
    </row>
    <row r="41" spans="1:7" ht="15.75">
      <c r="A41" s="37">
        <v>38</v>
      </c>
      <c r="B41" s="42" t="s">
        <v>64</v>
      </c>
      <c r="C41" s="39" t="s">
        <v>5</v>
      </c>
      <c r="D41" s="70" t="s">
        <v>260</v>
      </c>
      <c r="E41" s="71"/>
      <c r="F41" s="40"/>
      <c r="G41" s="43"/>
    </row>
    <row r="42" spans="1:7" ht="15.75">
      <c r="A42" s="37">
        <v>39</v>
      </c>
      <c r="B42" s="42" t="s">
        <v>93</v>
      </c>
      <c r="C42" s="39" t="s">
        <v>18</v>
      </c>
      <c r="D42" s="27">
        <v>1.78</v>
      </c>
      <c r="E42" s="27">
        <v>1.8</v>
      </c>
      <c r="F42" s="40">
        <v>5831.3</v>
      </c>
      <c r="G42" s="41">
        <f>(D42*6+E42*6)*F42</f>
        <v>125256.32400000001</v>
      </c>
    </row>
    <row r="43" spans="1:7" ht="109.5" customHeight="1">
      <c r="A43" s="37">
        <v>40</v>
      </c>
      <c r="B43" s="42" t="s">
        <v>173</v>
      </c>
      <c r="C43" s="39" t="s">
        <v>5</v>
      </c>
      <c r="D43" s="70" t="s">
        <v>262</v>
      </c>
      <c r="E43" s="71"/>
      <c r="F43" s="40"/>
      <c r="G43" s="43"/>
    </row>
    <row r="44" spans="1:7" ht="31.5" customHeight="1">
      <c r="A44" s="37">
        <v>41</v>
      </c>
      <c r="B44" s="42" t="s">
        <v>174</v>
      </c>
      <c r="C44" s="39" t="s">
        <v>5</v>
      </c>
      <c r="D44" s="70" t="s">
        <v>234</v>
      </c>
      <c r="E44" s="71"/>
      <c r="F44" s="40"/>
      <c r="G44" s="43"/>
    </row>
    <row r="45" spans="1:7" ht="15.75">
      <c r="A45" s="37">
        <v>42</v>
      </c>
      <c r="B45" s="42" t="s">
        <v>94</v>
      </c>
      <c r="C45" s="39" t="s">
        <v>5</v>
      </c>
      <c r="D45" s="70" t="s">
        <v>230</v>
      </c>
      <c r="E45" s="71"/>
      <c r="F45" s="40"/>
      <c r="G45" s="43"/>
    </row>
    <row r="46" spans="1:7" ht="15.75">
      <c r="A46" s="37">
        <v>43</v>
      </c>
      <c r="B46" s="42"/>
      <c r="C46" s="39"/>
      <c r="D46" s="27"/>
      <c r="E46" s="27"/>
      <c r="F46" s="40"/>
      <c r="G46" s="43"/>
    </row>
    <row r="47" spans="1:7" ht="93" customHeight="1">
      <c r="A47" s="37">
        <v>44</v>
      </c>
      <c r="B47" s="42" t="s">
        <v>92</v>
      </c>
      <c r="C47" s="39" t="s">
        <v>5</v>
      </c>
      <c r="D47" s="72" t="s">
        <v>236</v>
      </c>
      <c r="E47" s="73"/>
      <c r="F47" s="35"/>
      <c r="G47" s="43"/>
    </row>
    <row r="48" spans="1:7" ht="15.75">
      <c r="A48" s="37">
        <v>45</v>
      </c>
      <c r="B48" s="42" t="s">
        <v>64</v>
      </c>
      <c r="C48" s="39" t="s">
        <v>5</v>
      </c>
      <c r="D48" s="70" t="s">
        <v>260</v>
      </c>
      <c r="E48" s="71"/>
      <c r="F48" s="40"/>
      <c r="G48" s="43"/>
    </row>
    <row r="49" spans="1:7" ht="15.75">
      <c r="A49" s="37">
        <v>46</v>
      </c>
      <c r="B49" s="42" t="s">
        <v>93</v>
      </c>
      <c r="C49" s="39" t="s">
        <v>18</v>
      </c>
      <c r="D49" s="27">
        <v>4.53</v>
      </c>
      <c r="E49" s="27">
        <v>4.53</v>
      </c>
      <c r="F49" s="40">
        <v>5831.3</v>
      </c>
      <c r="G49" s="41">
        <f>(D49*6+E49*6)*F49</f>
        <v>316989.468</v>
      </c>
    </row>
    <row r="50" spans="1:7" ht="103.5" customHeight="1">
      <c r="A50" s="37">
        <v>47</v>
      </c>
      <c r="B50" s="42" t="s">
        <v>173</v>
      </c>
      <c r="C50" s="39" t="s">
        <v>5</v>
      </c>
      <c r="D50" s="70" t="s">
        <v>262</v>
      </c>
      <c r="E50" s="71"/>
      <c r="F50" s="40"/>
      <c r="G50" s="43"/>
    </row>
    <row r="51" spans="1:7" ht="31.5" customHeight="1">
      <c r="A51" s="37">
        <v>48</v>
      </c>
      <c r="B51" s="42" t="s">
        <v>174</v>
      </c>
      <c r="C51" s="39" t="s">
        <v>5</v>
      </c>
      <c r="D51" s="70" t="s">
        <v>234</v>
      </c>
      <c r="E51" s="71"/>
      <c r="F51" s="40"/>
      <c r="G51" s="43"/>
    </row>
    <row r="52" spans="1:7" ht="15.75">
      <c r="A52" s="37">
        <v>49</v>
      </c>
      <c r="B52" s="42" t="s">
        <v>94</v>
      </c>
      <c r="C52" s="39" t="s">
        <v>5</v>
      </c>
      <c r="D52" s="70" t="s">
        <v>230</v>
      </c>
      <c r="E52" s="71"/>
      <c r="F52" s="40"/>
      <c r="G52" s="43"/>
    </row>
    <row r="53" spans="1:7" ht="15.75">
      <c r="A53" s="37">
        <v>50</v>
      </c>
      <c r="B53" s="42"/>
      <c r="C53" s="39"/>
      <c r="D53" s="27"/>
      <c r="E53" s="27"/>
      <c r="F53" s="40"/>
      <c r="G53" s="43"/>
    </row>
    <row r="54" spans="1:7" ht="15.75">
      <c r="A54" s="37">
        <v>58</v>
      </c>
      <c r="B54" s="42" t="s">
        <v>92</v>
      </c>
      <c r="C54" s="39" t="s">
        <v>5</v>
      </c>
      <c r="D54" s="72" t="s">
        <v>237</v>
      </c>
      <c r="E54" s="73"/>
      <c r="F54" s="35"/>
      <c r="G54" s="43"/>
    </row>
    <row r="55" spans="1:7" ht="15.75">
      <c r="A55" s="37">
        <v>59</v>
      </c>
      <c r="B55" s="42" t="s">
        <v>64</v>
      </c>
      <c r="C55" s="39" t="s">
        <v>5</v>
      </c>
      <c r="D55" s="70" t="s">
        <v>260</v>
      </c>
      <c r="E55" s="71"/>
      <c r="F55" s="40"/>
      <c r="G55" s="43"/>
    </row>
    <row r="56" spans="1:7" ht="15.75">
      <c r="A56" s="37">
        <v>60</v>
      </c>
      <c r="B56" s="42" t="s">
        <v>93</v>
      </c>
      <c r="C56" s="39" t="s">
        <v>18</v>
      </c>
      <c r="D56" s="27">
        <v>0.06</v>
      </c>
      <c r="E56" s="27">
        <v>0.06</v>
      </c>
      <c r="F56" s="40">
        <v>5831.3</v>
      </c>
      <c r="G56" s="41">
        <f>(D56*6+E56*6)*F56</f>
        <v>4198.536</v>
      </c>
    </row>
    <row r="57" spans="1:7" ht="104.25" customHeight="1">
      <c r="A57" s="37">
        <v>61</v>
      </c>
      <c r="B57" s="42" t="s">
        <v>173</v>
      </c>
      <c r="C57" s="39" t="s">
        <v>5</v>
      </c>
      <c r="D57" s="70" t="s">
        <v>262</v>
      </c>
      <c r="E57" s="71"/>
      <c r="F57" s="40"/>
      <c r="G57" s="43"/>
    </row>
    <row r="58" spans="1:7" ht="15.75">
      <c r="A58" s="37">
        <v>62</v>
      </c>
      <c r="B58" s="42" t="s">
        <v>174</v>
      </c>
      <c r="C58" s="39" t="s">
        <v>5</v>
      </c>
      <c r="D58" s="70" t="s">
        <v>238</v>
      </c>
      <c r="E58" s="71"/>
      <c r="F58" s="40"/>
      <c r="G58" s="43"/>
    </row>
    <row r="59" spans="1:7" ht="45" customHeight="1">
      <c r="A59" s="37">
        <v>63</v>
      </c>
      <c r="B59" s="42" t="s">
        <v>94</v>
      </c>
      <c r="C59" s="39" t="s">
        <v>5</v>
      </c>
      <c r="D59" s="70" t="s">
        <v>264</v>
      </c>
      <c r="E59" s="71"/>
      <c r="F59" s="40"/>
      <c r="G59" s="43"/>
    </row>
    <row r="60" spans="1:7" ht="45" customHeight="1">
      <c r="A60" s="37">
        <v>64</v>
      </c>
      <c r="B60" s="42"/>
      <c r="C60" s="39"/>
      <c r="D60" s="27"/>
      <c r="E60" s="27"/>
      <c r="F60" s="40"/>
      <c r="G60" s="43"/>
    </row>
    <row r="61" spans="1:7" ht="47.25" customHeight="1">
      <c r="A61" s="37">
        <v>65</v>
      </c>
      <c r="B61" s="42" t="s">
        <v>92</v>
      </c>
      <c r="C61" s="39" t="s">
        <v>5</v>
      </c>
      <c r="D61" s="72" t="s">
        <v>239</v>
      </c>
      <c r="E61" s="73"/>
      <c r="F61" s="35"/>
      <c r="G61" s="43"/>
    </row>
    <row r="62" spans="1:7" ht="15.75">
      <c r="A62" s="37">
        <v>66</v>
      </c>
      <c r="B62" s="42" t="s">
        <v>64</v>
      </c>
      <c r="C62" s="39" t="s">
        <v>5</v>
      </c>
      <c r="D62" s="70" t="s">
        <v>260</v>
      </c>
      <c r="E62" s="71"/>
      <c r="F62" s="40"/>
      <c r="G62" s="43"/>
    </row>
    <row r="63" spans="1:7" ht="15.75">
      <c r="A63" s="37">
        <v>67</v>
      </c>
      <c r="B63" s="42" t="s">
        <v>93</v>
      </c>
      <c r="C63" s="39" t="s">
        <v>18</v>
      </c>
      <c r="D63" s="27">
        <v>0.14</v>
      </c>
      <c r="E63" s="27">
        <v>0.14</v>
      </c>
      <c r="F63" s="40">
        <v>5831.3</v>
      </c>
      <c r="G63" s="41">
        <f>(D63*6+E63*6)*F63</f>
        <v>9796.584</v>
      </c>
    </row>
    <row r="64" spans="1:7" ht="114" customHeight="1">
      <c r="A64" s="37">
        <v>68</v>
      </c>
      <c r="B64" s="42" t="s">
        <v>173</v>
      </c>
      <c r="C64" s="39" t="s">
        <v>5</v>
      </c>
      <c r="D64" s="70" t="s">
        <v>262</v>
      </c>
      <c r="E64" s="71"/>
      <c r="F64" s="40"/>
      <c r="G64" s="43"/>
    </row>
    <row r="65" spans="1:7" ht="31.5" customHeight="1">
      <c r="A65" s="37">
        <v>69</v>
      </c>
      <c r="B65" s="42" t="s">
        <v>174</v>
      </c>
      <c r="C65" s="39" t="s">
        <v>5</v>
      </c>
      <c r="D65" s="70" t="s">
        <v>240</v>
      </c>
      <c r="E65" s="71"/>
      <c r="F65" s="40"/>
      <c r="G65" s="43"/>
    </row>
    <row r="66" spans="1:7" ht="15.75">
      <c r="A66" s="37">
        <v>70</v>
      </c>
      <c r="B66" s="42" t="s">
        <v>94</v>
      </c>
      <c r="C66" s="39" t="s">
        <v>5</v>
      </c>
      <c r="D66" s="70" t="s">
        <v>230</v>
      </c>
      <c r="E66" s="71"/>
      <c r="F66" s="40"/>
      <c r="G66" s="43"/>
    </row>
    <row r="67" spans="1:7" ht="15.75">
      <c r="A67" s="37">
        <v>71</v>
      </c>
      <c r="B67" s="42"/>
      <c r="C67" s="39"/>
      <c r="D67" s="27"/>
      <c r="E67" s="27"/>
      <c r="F67" s="40"/>
      <c r="G67" s="43"/>
    </row>
    <row r="68" spans="1:7" ht="31.5" customHeight="1">
      <c r="A68" s="37">
        <v>72</v>
      </c>
      <c r="B68" s="42" t="s">
        <v>92</v>
      </c>
      <c r="C68" s="39" t="s">
        <v>5</v>
      </c>
      <c r="D68" s="72" t="s">
        <v>241</v>
      </c>
      <c r="E68" s="73"/>
      <c r="F68" s="35"/>
      <c r="G68" s="43"/>
    </row>
    <row r="69" spans="1:7" ht="15.75">
      <c r="A69" s="37">
        <v>73</v>
      </c>
      <c r="B69" s="42" t="s">
        <v>64</v>
      </c>
      <c r="C69" s="39" t="s">
        <v>5</v>
      </c>
      <c r="D69" s="70" t="s">
        <v>260</v>
      </c>
      <c r="E69" s="71"/>
      <c r="F69" s="40"/>
      <c r="G69" s="43"/>
    </row>
    <row r="70" spans="1:7" ht="15.75">
      <c r="A70" s="37">
        <v>74</v>
      </c>
      <c r="B70" s="42" t="s">
        <v>93</v>
      </c>
      <c r="C70" s="39" t="s">
        <v>18</v>
      </c>
      <c r="D70" s="27">
        <v>0.04</v>
      </c>
      <c r="E70" s="27">
        <v>0.04</v>
      </c>
      <c r="F70" s="40">
        <v>5831.3</v>
      </c>
      <c r="G70" s="41">
        <f>(D70*6+E70*6)*F70</f>
        <v>2799.024</v>
      </c>
    </row>
    <row r="71" spans="1:7" ht="100.5" customHeight="1">
      <c r="A71" s="37">
        <v>75</v>
      </c>
      <c r="B71" s="42" t="s">
        <v>173</v>
      </c>
      <c r="C71" s="39" t="s">
        <v>5</v>
      </c>
      <c r="D71" s="70" t="s">
        <v>262</v>
      </c>
      <c r="E71" s="71"/>
      <c r="F71" s="40"/>
      <c r="G71" s="43"/>
    </row>
    <row r="72" spans="1:7" ht="15.75">
      <c r="A72" s="37">
        <v>76</v>
      </c>
      <c r="B72" s="42" t="s">
        <v>174</v>
      </c>
      <c r="C72" s="39" t="s">
        <v>5</v>
      </c>
      <c r="D72" s="70" t="s">
        <v>242</v>
      </c>
      <c r="E72" s="71"/>
      <c r="F72" s="40"/>
      <c r="G72" s="43"/>
    </row>
    <row r="73" spans="1:7" ht="15.75">
      <c r="A73" s="37">
        <v>77</v>
      </c>
      <c r="B73" s="42" t="s">
        <v>94</v>
      </c>
      <c r="C73" s="39" t="s">
        <v>5</v>
      </c>
      <c r="D73" s="70" t="s">
        <v>230</v>
      </c>
      <c r="E73" s="71"/>
      <c r="F73" s="40"/>
      <c r="G73" s="43"/>
    </row>
    <row r="74" spans="1:7" ht="15.75">
      <c r="A74" s="37">
        <v>78</v>
      </c>
      <c r="B74" s="42"/>
      <c r="C74" s="39"/>
      <c r="D74" s="27"/>
      <c r="E74" s="27"/>
      <c r="F74" s="40"/>
      <c r="G74" s="43"/>
    </row>
    <row r="75" spans="1:7" ht="63" customHeight="1">
      <c r="A75" s="37">
        <v>86</v>
      </c>
      <c r="B75" s="42" t="s">
        <v>92</v>
      </c>
      <c r="C75" s="39" t="s">
        <v>5</v>
      </c>
      <c r="D75" s="72" t="s">
        <v>243</v>
      </c>
      <c r="E75" s="73"/>
      <c r="F75" s="35"/>
      <c r="G75" s="43"/>
    </row>
    <row r="76" spans="1:7" ht="15.75">
      <c r="A76" s="37">
        <v>87</v>
      </c>
      <c r="B76" s="42" t="s">
        <v>64</v>
      </c>
      <c r="C76" s="39" t="s">
        <v>5</v>
      </c>
      <c r="D76" s="70" t="s">
        <v>260</v>
      </c>
      <c r="E76" s="71"/>
      <c r="F76" s="40"/>
      <c r="G76" s="43"/>
    </row>
    <row r="77" spans="1:7" ht="15.75">
      <c r="A77" s="37">
        <v>88</v>
      </c>
      <c r="B77" s="42" t="s">
        <v>93</v>
      </c>
      <c r="C77" s="39" t="s">
        <v>18</v>
      </c>
      <c r="D77" s="27">
        <v>3.88</v>
      </c>
      <c r="E77" s="27">
        <v>3.88</v>
      </c>
      <c r="F77" s="40">
        <v>5831.3</v>
      </c>
      <c r="G77" s="41">
        <f>(D77*6+E77*6)*F77</f>
        <v>271505.32800000004</v>
      </c>
    </row>
    <row r="78" spans="1:7" ht="31.5">
      <c r="A78" s="37">
        <v>89</v>
      </c>
      <c r="B78" s="42" t="s">
        <v>173</v>
      </c>
      <c r="C78" s="39" t="s">
        <v>5</v>
      </c>
      <c r="D78" s="70" t="s">
        <v>262</v>
      </c>
      <c r="E78" s="71"/>
      <c r="F78" s="40"/>
      <c r="G78" s="43"/>
    </row>
    <row r="79" spans="1:7" ht="15.75">
      <c r="A79" s="37">
        <v>90</v>
      </c>
      <c r="B79" s="42" t="s">
        <v>174</v>
      </c>
      <c r="C79" s="39" t="s">
        <v>5</v>
      </c>
      <c r="D79" s="70" t="s">
        <v>244</v>
      </c>
      <c r="E79" s="71"/>
      <c r="F79" s="40"/>
      <c r="G79" s="43"/>
    </row>
    <row r="80" spans="1:7" ht="15.75">
      <c r="A80" s="37">
        <v>91</v>
      </c>
      <c r="B80" s="42" t="s">
        <v>94</v>
      </c>
      <c r="C80" s="39" t="s">
        <v>5</v>
      </c>
      <c r="D80" s="70" t="s">
        <v>265</v>
      </c>
      <c r="E80" s="71"/>
      <c r="F80" s="40"/>
      <c r="G80" s="43"/>
    </row>
    <row r="81" spans="1:7" ht="15.75">
      <c r="A81" s="37">
        <v>92</v>
      </c>
      <c r="B81" s="42"/>
      <c r="C81" s="39"/>
      <c r="D81" s="27"/>
      <c r="E81" s="27"/>
      <c r="F81" s="40"/>
      <c r="G81" s="43"/>
    </row>
    <row r="82" spans="1:7" ht="47.25" customHeight="1">
      <c r="A82" s="37">
        <v>93</v>
      </c>
      <c r="B82" s="42" t="s">
        <v>92</v>
      </c>
      <c r="C82" s="39" t="s">
        <v>5</v>
      </c>
      <c r="D82" s="72" t="s">
        <v>247</v>
      </c>
      <c r="E82" s="73"/>
      <c r="F82" s="35"/>
      <c r="G82" s="43"/>
    </row>
    <row r="83" spans="1:7" ht="15.75">
      <c r="A83" s="37">
        <v>94</v>
      </c>
      <c r="B83" s="42" t="s">
        <v>64</v>
      </c>
      <c r="C83" s="39" t="s">
        <v>5</v>
      </c>
      <c r="D83" s="70" t="s">
        <v>260</v>
      </c>
      <c r="E83" s="71"/>
      <c r="F83" s="40"/>
      <c r="G83" s="43"/>
    </row>
    <row r="84" spans="1:7" ht="15.75">
      <c r="A84" s="37">
        <v>95</v>
      </c>
      <c r="B84" s="42" t="s">
        <v>93</v>
      </c>
      <c r="C84" s="39" t="s">
        <v>18</v>
      </c>
      <c r="D84" s="27">
        <v>0</v>
      </c>
      <c r="E84" s="27">
        <v>0</v>
      </c>
      <c r="F84" s="40">
        <v>5831.3</v>
      </c>
      <c r="G84" s="41">
        <f>(D84*6+E84*6)*F84</f>
        <v>0</v>
      </c>
    </row>
    <row r="85" spans="1:7" ht="111" customHeight="1">
      <c r="A85" s="37">
        <v>96</v>
      </c>
      <c r="B85" s="42" t="s">
        <v>173</v>
      </c>
      <c r="C85" s="39" t="s">
        <v>5</v>
      </c>
      <c r="D85" s="70" t="s">
        <v>262</v>
      </c>
      <c r="E85" s="71"/>
      <c r="F85" s="40"/>
      <c r="G85" s="43"/>
    </row>
    <row r="86" spans="1:7" ht="15.75">
      <c r="A86" s="37">
        <v>97</v>
      </c>
      <c r="B86" s="42" t="s">
        <v>174</v>
      </c>
      <c r="C86" s="39" t="s">
        <v>5</v>
      </c>
      <c r="D86" s="70" t="s">
        <v>244</v>
      </c>
      <c r="E86" s="71"/>
      <c r="F86" s="40"/>
      <c r="G86" s="43"/>
    </row>
    <row r="87" spans="1:7" ht="31.5" customHeight="1">
      <c r="A87" s="37">
        <v>98</v>
      </c>
      <c r="B87" s="42" t="s">
        <v>94</v>
      </c>
      <c r="C87" s="39" t="s">
        <v>5</v>
      </c>
      <c r="D87" s="70" t="s">
        <v>266</v>
      </c>
      <c r="E87" s="71"/>
      <c r="F87" s="40"/>
      <c r="G87" s="43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G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62">
      <selection activeCell="D85" sqref="D85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0" customFormat="1" ht="24.75" customHeight="1">
      <c r="B1" s="74" t="s">
        <v>267</v>
      </c>
      <c r="C1" s="74"/>
      <c r="D1" s="74"/>
    </row>
    <row r="2" spans="2:4" ht="24.75" customHeight="1">
      <c r="B2" s="46" t="s">
        <v>307</v>
      </c>
      <c r="C2" s="47"/>
      <c r="D2" s="47"/>
    </row>
    <row r="3" spans="1:4" ht="34.5" customHeight="1">
      <c r="A3" s="34" t="s">
        <v>0</v>
      </c>
      <c r="B3" s="34" t="s">
        <v>1</v>
      </c>
      <c r="C3" s="34" t="s">
        <v>2</v>
      </c>
      <c r="D3" s="34" t="s">
        <v>3</v>
      </c>
    </row>
    <row r="4" spans="1:4" s="51" customFormat="1" ht="15.75">
      <c r="A4" s="48">
        <v>1</v>
      </c>
      <c r="B4" s="49" t="s">
        <v>4</v>
      </c>
      <c r="C4" s="50" t="s">
        <v>5</v>
      </c>
      <c r="D4" s="50" t="str">
        <f>'[2]2.1'!D6</f>
        <v>27.03.2018 г.</v>
      </c>
    </row>
    <row r="5" spans="1:4" s="51" customFormat="1" ht="15.75">
      <c r="A5" s="48">
        <v>2</v>
      </c>
      <c r="B5" s="52" t="s">
        <v>95</v>
      </c>
      <c r="C5" s="50" t="s">
        <v>5</v>
      </c>
      <c r="D5" s="53" t="s">
        <v>197</v>
      </c>
    </row>
    <row r="6" spans="1:4" s="51" customFormat="1" ht="15.75">
      <c r="A6" s="48">
        <v>3</v>
      </c>
      <c r="B6" s="52" t="s">
        <v>95</v>
      </c>
      <c r="C6" s="50"/>
      <c r="D6" s="53" t="s">
        <v>220</v>
      </c>
    </row>
    <row r="7" spans="1:4" s="51" customFormat="1" ht="15.75">
      <c r="A7" s="48">
        <v>4</v>
      </c>
      <c r="B7" s="52" t="s">
        <v>96</v>
      </c>
      <c r="C7" s="50" t="s">
        <v>5</v>
      </c>
      <c r="D7" s="53" t="s">
        <v>221</v>
      </c>
    </row>
    <row r="8" spans="1:4" s="51" customFormat="1" ht="15.75">
      <c r="A8" s="48">
        <v>5</v>
      </c>
      <c r="B8" s="52" t="s">
        <v>64</v>
      </c>
      <c r="C8" s="50" t="s">
        <v>5</v>
      </c>
      <c r="D8" s="50" t="s">
        <v>34</v>
      </c>
    </row>
    <row r="9" spans="1:4" s="51" customFormat="1" ht="15.75">
      <c r="A9" s="48">
        <v>6</v>
      </c>
      <c r="B9" s="52" t="s">
        <v>268</v>
      </c>
      <c r="C9" s="50" t="s">
        <v>269</v>
      </c>
      <c r="D9" s="50">
        <v>32.76</v>
      </c>
    </row>
    <row r="10" spans="1:4" s="51" customFormat="1" ht="15.75">
      <c r="A10" s="48">
        <v>7</v>
      </c>
      <c r="B10" s="52" t="s">
        <v>270</v>
      </c>
      <c r="C10" s="50" t="s">
        <v>269</v>
      </c>
      <c r="D10" s="50">
        <v>27.86</v>
      </c>
    </row>
    <row r="11" spans="1:4" s="51" customFormat="1" ht="15.75">
      <c r="A11" s="48">
        <v>8</v>
      </c>
      <c r="B11" s="52" t="s">
        <v>97</v>
      </c>
      <c r="C11" s="50" t="s">
        <v>5</v>
      </c>
      <c r="D11" s="50" t="s">
        <v>271</v>
      </c>
    </row>
    <row r="12" spans="1:4" s="51" customFormat="1" ht="15.75">
      <c r="A12" s="48">
        <v>9</v>
      </c>
      <c r="B12" s="52" t="s">
        <v>98</v>
      </c>
      <c r="C12" s="50" t="s">
        <v>5</v>
      </c>
      <c r="D12" s="50" t="s">
        <v>272</v>
      </c>
    </row>
    <row r="13" spans="1:4" s="51" customFormat="1" ht="31.5">
      <c r="A13" s="48">
        <v>10</v>
      </c>
      <c r="B13" s="52" t="s">
        <v>99</v>
      </c>
      <c r="C13" s="50" t="s">
        <v>5</v>
      </c>
      <c r="D13" s="54" t="s">
        <v>273</v>
      </c>
    </row>
    <row r="14" spans="1:4" s="51" customFormat="1" ht="15.75">
      <c r="A14" s="48">
        <v>11</v>
      </c>
      <c r="B14" s="52" t="s">
        <v>100</v>
      </c>
      <c r="C14" s="50" t="s">
        <v>5</v>
      </c>
      <c r="D14" s="50" t="s">
        <v>274</v>
      </c>
    </row>
    <row r="15" spans="1:4" s="51" customFormat="1" ht="31.5">
      <c r="A15" s="48">
        <v>12</v>
      </c>
      <c r="B15" s="52" t="s">
        <v>275</v>
      </c>
      <c r="C15" s="50" t="s">
        <v>276</v>
      </c>
      <c r="D15" s="50">
        <v>4.4</v>
      </c>
    </row>
    <row r="16" spans="1:4" s="51" customFormat="1" ht="31.5">
      <c r="A16" s="48">
        <v>13</v>
      </c>
      <c r="B16" s="52" t="s">
        <v>223</v>
      </c>
      <c r="C16" s="50" t="s">
        <v>276</v>
      </c>
      <c r="D16" s="50">
        <v>7.6</v>
      </c>
    </row>
    <row r="17" spans="1:4" s="55" customFormat="1" ht="47.25">
      <c r="A17" s="48">
        <v>14</v>
      </c>
      <c r="B17" s="52" t="s">
        <v>277</v>
      </c>
      <c r="C17" s="50" t="s">
        <v>278</v>
      </c>
      <c r="D17" s="50">
        <v>0.012</v>
      </c>
    </row>
    <row r="18" spans="1:4" s="55" customFormat="1" ht="84.75" customHeight="1">
      <c r="A18" s="48">
        <v>15</v>
      </c>
      <c r="B18" s="52" t="s">
        <v>101</v>
      </c>
      <c r="C18" s="50" t="s">
        <v>5</v>
      </c>
      <c r="D18" s="56" t="s">
        <v>279</v>
      </c>
    </row>
    <row r="19" spans="1:4" s="55" customFormat="1" ht="17.25" customHeight="1">
      <c r="A19" s="48">
        <v>16</v>
      </c>
      <c r="B19" s="49" t="s">
        <v>95</v>
      </c>
      <c r="C19" s="50" t="s">
        <v>5</v>
      </c>
      <c r="D19" s="57" t="s">
        <v>197</v>
      </c>
    </row>
    <row r="20" spans="1:4" s="55" customFormat="1" ht="15.75">
      <c r="A20" s="48">
        <v>17</v>
      </c>
      <c r="B20" s="52" t="s">
        <v>95</v>
      </c>
      <c r="C20" s="50"/>
      <c r="D20" s="53" t="s">
        <v>220</v>
      </c>
    </row>
    <row r="21" spans="1:4" s="55" customFormat="1" ht="15.75">
      <c r="A21" s="48">
        <v>18</v>
      </c>
      <c r="B21" s="52" t="s">
        <v>96</v>
      </c>
      <c r="C21" s="50" t="s">
        <v>5</v>
      </c>
      <c r="D21" s="53" t="s">
        <v>221</v>
      </c>
    </row>
    <row r="22" spans="1:4" s="55" customFormat="1" ht="15.75">
      <c r="A22" s="48">
        <v>19</v>
      </c>
      <c r="B22" s="52" t="s">
        <v>64</v>
      </c>
      <c r="C22" s="50" t="s">
        <v>5</v>
      </c>
      <c r="D22" s="50" t="s">
        <v>34</v>
      </c>
    </row>
    <row r="23" spans="1:4" s="55" customFormat="1" ht="15.75">
      <c r="A23" s="48">
        <v>20</v>
      </c>
      <c r="B23" s="52" t="s">
        <v>280</v>
      </c>
      <c r="C23" s="50" t="s">
        <v>269</v>
      </c>
      <c r="D23" s="50">
        <v>32.76</v>
      </c>
    </row>
    <row r="24" spans="1:4" s="55" customFormat="1" ht="15.75">
      <c r="A24" s="48">
        <v>21</v>
      </c>
      <c r="B24" s="52" t="s">
        <v>222</v>
      </c>
      <c r="C24" s="50" t="s">
        <v>269</v>
      </c>
      <c r="D24" s="58">
        <v>27.86</v>
      </c>
    </row>
    <row r="25" spans="1:4" s="55" customFormat="1" ht="15.75">
      <c r="A25" s="48">
        <v>22</v>
      </c>
      <c r="B25" s="52" t="s">
        <v>97</v>
      </c>
      <c r="C25" s="50" t="s">
        <v>5</v>
      </c>
      <c r="D25" s="50" t="s">
        <v>271</v>
      </c>
    </row>
    <row r="26" spans="1:4" s="55" customFormat="1" ht="15.75">
      <c r="A26" s="48">
        <v>23</v>
      </c>
      <c r="B26" s="52" t="s">
        <v>98</v>
      </c>
      <c r="C26" s="50" t="s">
        <v>5</v>
      </c>
      <c r="D26" s="50" t="s">
        <v>281</v>
      </c>
    </row>
    <row r="27" spans="1:4" s="55" customFormat="1" ht="31.5" customHeight="1">
      <c r="A27" s="48">
        <v>24</v>
      </c>
      <c r="B27" s="52" t="s">
        <v>99</v>
      </c>
      <c r="C27" s="50" t="s">
        <v>5</v>
      </c>
      <c r="D27" s="56" t="s">
        <v>273</v>
      </c>
    </row>
    <row r="28" spans="1:4" s="55" customFormat="1" ht="24" customHeight="1">
      <c r="A28" s="48">
        <v>25</v>
      </c>
      <c r="B28" s="52" t="s">
        <v>100</v>
      </c>
      <c r="C28" s="50" t="s">
        <v>5</v>
      </c>
      <c r="D28" s="50" t="s">
        <v>282</v>
      </c>
    </row>
    <row r="29" spans="1:4" s="55" customFormat="1" ht="31.5">
      <c r="A29" s="48">
        <v>26</v>
      </c>
      <c r="B29" s="52" t="s">
        <v>275</v>
      </c>
      <c r="C29" s="50" t="s">
        <v>276</v>
      </c>
      <c r="D29" s="50">
        <v>4.4</v>
      </c>
    </row>
    <row r="30" spans="1:4" s="55" customFormat="1" ht="31.5">
      <c r="A30" s="48">
        <v>27</v>
      </c>
      <c r="B30" s="52" t="s">
        <v>223</v>
      </c>
      <c r="C30" s="50" t="s">
        <v>276</v>
      </c>
      <c r="D30" s="50">
        <v>7.6</v>
      </c>
    </row>
    <row r="31" spans="1:4" s="55" customFormat="1" ht="31.5">
      <c r="A31" s="48">
        <v>28</v>
      </c>
      <c r="B31" s="52" t="s">
        <v>277</v>
      </c>
      <c r="C31" s="50" t="s">
        <v>5</v>
      </c>
      <c r="D31" s="50">
        <v>0.012</v>
      </c>
    </row>
    <row r="32" spans="1:4" s="55" customFormat="1" ht="73.5" customHeight="1">
      <c r="A32" s="48">
        <v>29</v>
      </c>
      <c r="B32" s="52" t="s">
        <v>101</v>
      </c>
      <c r="C32" s="50" t="s">
        <v>5</v>
      </c>
      <c r="D32" s="56" t="s">
        <v>279</v>
      </c>
    </row>
    <row r="33" spans="1:4" s="55" customFormat="1" ht="15.75">
      <c r="A33" s="48">
        <v>30</v>
      </c>
      <c r="B33" s="52" t="s">
        <v>95</v>
      </c>
      <c r="C33" s="50" t="s">
        <v>5</v>
      </c>
      <c r="D33" s="53" t="s">
        <v>283</v>
      </c>
    </row>
    <row r="34" spans="1:4" s="55" customFormat="1" ht="15.75">
      <c r="A34" s="48">
        <v>31</v>
      </c>
      <c r="B34" s="49" t="s">
        <v>96</v>
      </c>
      <c r="C34" s="50" t="s">
        <v>5</v>
      </c>
      <c r="D34" s="53" t="s">
        <v>221</v>
      </c>
    </row>
    <row r="35" spans="1:4" s="55" customFormat="1" ht="15.75">
      <c r="A35" s="48">
        <v>32</v>
      </c>
      <c r="B35" s="52" t="s">
        <v>64</v>
      </c>
      <c r="C35" s="50" t="s">
        <v>5</v>
      </c>
      <c r="D35" s="53" t="s">
        <v>34</v>
      </c>
    </row>
    <row r="36" spans="1:4" s="55" customFormat="1" ht="15.75">
      <c r="A36" s="48">
        <v>33</v>
      </c>
      <c r="B36" s="52" t="s">
        <v>284</v>
      </c>
      <c r="C36" s="50" t="s">
        <v>269</v>
      </c>
      <c r="D36" s="50">
        <v>202.7</v>
      </c>
    </row>
    <row r="37" spans="1:4" s="55" customFormat="1" ht="15.75">
      <c r="A37" s="48">
        <v>34</v>
      </c>
      <c r="B37" s="52" t="s">
        <v>97</v>
      </c>
      <c r="C37" s="50" t="s">
        <v>5</v>
      </c>
      <c r="D37" s="50" t="s">
        <v>285</v>
      </c>
    </row>
    <row r="38" spans="1:4" s="55" customFormat="1" ht="15.75">
      <c r="A38" s="48">
        <v>35</v>
      </c>
      <c r="B38" s="52" t="s">
        <v>98</v>
      </c>
      <c r="C38" s="50" t="s">
        <v>5</v>
      </c>
      <c r="D38" s="50" t="s">
        <v>286</v>
      </c>
    </row>
    <row r="39" spans="1:4" s="55" customFormat="1" ht="31.5">
      <c r="A39" s="48">
        <v>36</v>
      </c>
      <c r="B39" s="52" t="s">
        <v>99</v>
      </c>
      <c r="C39" s="50" t="s">
        <v>5</v>
      </c>
      <c r="D39" s="56" t="s">
        <v>287</v>
      </c>
    </row>
    <row r="40" spans="1:4" s="55" customFormat="1" ht="15.75">
      <c r="A40" s="48">
        <v>37</v>
      </c>
      <c r="B40" s="52" t="s">
        <v>100</v>
      </c>
      <c r="C40" s="50" t="s">
        <v>5</v>
      </c>
      <c r="D40" s="50" t="s">
        <v>274</v>
      </c>
    </row>
    <row r="41" spans="1:4" s="55" customFormat="1" ht="15.75">
      <c r="A41" s="48">
        <v>38</v>
      </c>
      <c r="B41" s="52" t="s">
        <v>288</v>
      </c>
      <c r="C41" s="50" t="s">
        <v>276</v>
      </c>
      <c r="D41" s="50">
        <v>3.2</v>
      </c>
    </row>
    <row r="42" spans="1:4" s="55" customFormat="1" ht="47.25">
      <c r="A42" s="48">
        <v>39</v>
      </c>
      <c r="B42" s="52" t="s">
        <v>289</v>
      </c>
      <c r="C42" s="50" t="s">
        <v>290</v>
      </c>
      <c r="D42" s="50">
        <v>0.012</v>
      </c>
    </row>
    <row r="43" spans="1:4" s="55" customFormat="1" ht="94.5">
      <c r="A43" s="48">
        <v>40</v>
      </c>
      <c r="B43" s="52" t="s">
        <v>101</v>
      </c>
      <c r="C43" s="50" t="s">
        <v>5</v>
      </c>
      <c r="D43" s="59" t="s">
        <v>279</v>
      </c>
    </row>
    <row r="44" spans="1:4" s="55" customFormat="1" ht="15.75">
      <c r="A44" s="48">
        <v>41</v>
      </c>
      <c r="B44" s="52" t="s">
        <v>95</v>
      </c>
      <c r="C44" s="50" t="s">
        <v>5</v>
      </c>
      <c r="D44" s="53" t="s">
        <v>283</v>
      </c>
    </row>
    <row r="45" spans="1:4" s="55" customFormat="1" ht="15.75">
      <c r="A45" s="48">
        <v>42</v>
      </c>
      <c r="B45" s="52" t="s">
        <v>96</v>
      </c>
      <c r="C45" s="50" t="s">
        <v>5</v>
      </c>
      <c r="D45" s="53" t="s">
        <v>221</v>
      </c>
    </row>
    <row r="46" spans="1:4" s="55" customFormat="1" ht="15.75">
      <c r="A46" s="48">
        <v>43</v>
      </c>
      <c r="B46" s="49" t="s">
        <v>64</v>
      </c>
      <c r="C46" s="50" t="s">
        <v>5</v>
      </c>
      <c r="D46" s="53" t="s">
        <v>34</v>
      </c>
    </row>
    <row r="47" spans="1:4" s="55" customFormat="1" ht="15.75">
      <c r="A47" s="48">
        <v>44</v>
      </c>
      <c r="B47" s="52" t="s">
        <v>284</v>
      </c>
      <c r="C47" s="50" t="s">
        <v>291</v>
      </c>
      <c r="D47" s="50">
        <v>202.7</v>
      </c>
    </row>
    <row r="48" spans="1:4" s="55" customFormat="1" ht="15.75">
      <c r="A48" s="48">
        <v>45</v>
      </c>
      <c r="B48" s="52" t="s">
        <v>97</v>
      </c>
      <c r="C48" s="50" t="s">
        <v>5</v>
      </c>
      <c r="D48" s="50" t="s">
        <v>285</v>
      </c>
    </row>
    <row r="49" spans="1:4" s="55" customFormat="1" ht="15.75">
      <c r="A49" s="48">
        <v>46</v>
      </c>
      <c r="B49" s="52" t="s">
        <v>98</v>
      </c>
      <c r="C49" s="50" t="s">
        <v>5</v>
      </c>
      <c r="D49" s="50" t="s">
        <v>286</v>
      </c>
    </row>
    <row r="50" spans="1:4" s="55" customFormat="1" ht="42.75">
      <c r="A50" s="48">
        <v>47</v>
      </c>
      <c r="B50" s="52" t="s">
        <v>99</v>
      </c>
      <c r="C50" s="50" t="s">
        <v>5</v>
      </c>
      <c r="D50" s="56" t="s">
        <v>292</v>
      </c>
    </row>
    <row r="51" spans="1:4" s="55" customFormat="1" ht="15.75">
      <c r="A51" s="48">
        <v>48</v>
      </c>
      <c r="B51" s="52" t="s">
        <v>100</v>
      </c>
      <c r="C51" s="50" t="s">
        <v>5</v>
      </c>
      <c r="D51" s="50" t="s">
        <v>282</v>
      </c>
    </row>
    <row r="52" spans="1:4" s="55" customFormat="1" ht="15.75">
      <c r="A52" s="48">
        <v>49</v>
      </c>
      <c r="B52" s="52" t="s">
        <v>288</v>
      </c>
      <c r="C52" s="50" t="s">
        <v>293</v>
      </c>
      <c r="D52" s="50">
        <v>3.2</v>
      </c>
    </row>
    <row r="53" spans="1:4" s="55" customFormat="1" ht="47.25">
      <c r="A53" s="48">
        <v>50</v>
      </c>
      <c r="B53" s="52" t="s">
        <v>175</v>
      </c>
      <c r="C53" s="50" t="s">
        <v>290</v>
      </c>
      <c r="D53" s="50">
        <v>0.012</v>
      </c>
    </row>
    <row r="54" spans="1:4" s="55" customFormat="1" ht="94.5">
      <c r="A54" s="48">
        <v>51</v>
      </c>
      <c r="B54" s="52" t="s">
        <v>101</v>
      </c>
      <c r="C54" s="50" t="s">
        <v>5</v>
      </c>
      <c r="D54" s="59" t="s">
        <v>294</v>
      </c>
    </row>
    <row r="55" spans="1:4" s="55" customFormat="1" ht="15.75">
      <c r="A55" s="48">
        <v>52</v>
      </c>
      <c r="B55" s="52" t="s">
        <v>95</v>
      </c>
      <c r="C55" s="50" t="s">
        <v>5</v>
      </c>
      <c r="D55" s="53" t="s">
        <v>211</v>
      </c>
    </row>
    <row r="56" spans="1:4" s="55" customFormat="1" ht="15.75">
      <c r="A56" s="48">
        <v>53</v>
      </c>
      <c r="B56" s="52" t="s">
        <v>96</v>
      </c>
      <c r="C56" s="50" t="s">
        <v>5</v>
      </c>
      <c r="D56" s="53" t="s">
        <v>221</v>
      </c>
    </row>
    <row r="57" spans="1:4" s="55" customFormat="1" ht="15.75">
      <c r="A57" s="48">
        <v>54</v>
      </c>
      <c r="B57" s="52" t="s">
        <v>64</v>
      </c>
      <c r="C57" s="50" t="s">
        <v>5</v>
      </c>
      <c r="D57" s="53" t="s">
        <v>295</v>
      </c>
    </row>
    <row r="58" spans="1:4" s="55" customFormat="1" ht="15.75">
      <c r="A58" s="48">
        <v>55</v>
      </c>
      <c r="B58" s="52" t="s">
        <v>284</v>
      </c>
      <c r="C58" s="50" t="s">
        <v>296</v>
      </c>
      <c r="D58" s="50">
        <v>2634.69</v>
      </c>
    </row>
    <row r="59" spans="1:4" s="55" customFormat="1" ht="15.75">
      <c r="A59" s="48">
        <v>55.1</v>
      </c>
      <c r="B59" s="52" t="s">
        <v>284</v>
      </c>
      <c r="C59" s="50" t="s">
        <v>297</v>
      </c>
      <c r="D59" s="50">
        <v>39.52</v>
      </c>
    </row>
    <row r="60" spans="1:4" s="55" customFormat="1" ht="15.75">
      <c r="A60" s="48">
        <v>56</v>
      </c>
      <c r="B60" s="52" t="s">
        <v>97</v>
      </c>
      <c r="C60" s="50" t="s">
        <v>5</v>
      </c>
      <c r="D60" s="50" t="s">
        <v>285</v>
      </c>
    </row>
    <row r="61" spans="1:4" s="55" customFormat="1" ht="15.75">
      <c r="A61" s="48">
        <v>57</v>
      </c>
      <c r="B61" s="52" t="s">
        <v>98</v>
      </c>
      <c r="C61" s="50" t="s">
        <v>5</v>
      </c>
      <c r="D61" s="50" t="s">
        <v>286</v>
      </c>
    </row>
    <row r="62" spans="1:4" s="55" customFormat="1" ht="31.5">
      <c r="A62" s="48">
        <v>58</v>
      </c>
      <c r="B62" s="52" t="s">
        <v>99</v>
      </c>
      <c r="C62" s="50" t="s">
        <v>5</v>
      </c>
      <c r="D62" s="50" t="s">
        <v>298</v>
      </c>
    </row>
    <row r="63" spans="1:4" s="55" customFormat="1" ht="15.75">
      <c r="A63" s="48">
        <v>59</v>
      </c>
      <c r="B63" s="52" t="s">
        <v>100</v>
      </c>
      <c r="C63" s="50" t="s">
        <v>5</v>
      </c>
      <c r="D63" s="50" t="s">
        <v>274</v>
      </c>
    </row>
    <row r="64" spans="1:4" s="55" customFormat="1" ht="15.75">
      <c r="A64" s="48">
        <v>60</v>
      </c>
      <c r="B64" s="52" t="s">
        <v>288</v>
      </c>
      <c r="C64" s="50" t="s">
        <v>299</v>
      </c>
      <c r="D64" s="50">
        <v>0.015</v>
      </c>
    </row>
    <row r="65" spans="1:4" s="55" customFormat="1" ht="15.75">
      <c r="A65" s="48">
        <v>61</v>
      </c>
      <c r="B65" s="52" t="s">
        <v>289</v>
      </c>
      <c r="C65" s="50" t="s">
        <v>5</v>
      </c>
      <c r="D65" s="50" t="s">
        <v>186</v>
      </c>
    </row>
    <row r="66" spans="1:4" s="55" customFormat="1" ht="47.25" customHeight="1">
      <c r="A66" s="48">
        <v>62</v>
      </c>
      <c r="B66" s="52" t="s">
        <v>101</v>
      </c>
      <c r="C66" s="50" t="s">
        <v>5</v>
      </c>
      <c r="D66" s="50" t="s">
        <v>300</v>
      </c>
    </row>
    <row r="67" spans="1:4" s="55" customFormat="1" ht="15.75">
      <c r="A67" s="48">
        <v>63</v>
      </c>
      <c r="B67" s="52" t="s">
        <v>95</v>
      </c>
      <c r="C67" s="50" t="s">
        <v>5</v>
      </c>
      <c r="D67" s="53" t="s">
        <v>211</v>
      </c>
    </row>
    <row r="68" spans="1:4" s="55" customFormat="1" ht="15.75">
      <c r="A68" s="48">
        <v>64</v>
      </c>
      <c r="B68" s="52" t="s">
        <v>96</v>
      </c>
      <c r="C68" s="50" t="s">
        <v>5</v>
      </c>
      <c r="D68" s="53" t="s">
        <v>221</v>
      </c>
    </row>
    <row r="69" spans="1:4" s="55" customFormat="1" ht="15.75">
      <c r="A69" s="48">
        <v>65</v>
      </c>
      <c r="B69" s="52" t="s">
        <v>64</v>
      </c>
      <c r="C69" s="50" t="s">
        <v>5</v>
      </c>
      <c r="D69" s="53" t="s">
        <v>251</v>
      </c>
    </row>
    <row r="70" spans="1:4" s="55" customFormat="1" ht="15.75">
      <c r="A70" s="48">
        <v>66</v>
      </c>
      <c r="B70" s="52" t="s">
        <v>284</v>
      </c>
      <c r="C70" s="50" t="s">
        <v>296</v>
      </c>
      <c r="D70" s="50">
        <v>2634.69</v>
      </c>
    </row>
    <row r="71" spans="1:4" s="55" customFormat="1" ht="15.75">
      <c r="A71" s="48">
        <v>66.1</v>
      </c>
      <c r="B71" s="52" t="s">
        <v>284</v>
      </c>
      <c r="C71" s="50" t="s">
        <v>297</v>
      </c>
      <c r="D71" s="50">
        <v>39.52</v>
      </c>
    </row>
    <row r="72" spans="1:4" s="55" customFormat="1" ht="15.75">
      <c r="A72" s="48">
        <v>67</v>
      </c>
      <c r="B72" s="52" t="s">
        <v>97</v>
      </c>
      <c r="C72" s="50" t="s">
        <v>5</v>
      </c>
      <c r="D72" s="50" t="s">
        <v>285</v>
      </c>
    </row>
    <row r="73" spans="1:4" s="55" customFormat="1" ht="15.75">
      <c r="A73" s="48">
        <v>68</v>
      </c>
      <c r="B73" s="52" t="s">
        <v>98</v>
      </c>
      <c r="C73" s="50" t="s">
        <v>5</v>
      </c>
      <c r="D73" s="50" t="s">
        <v>286</v>
      </c>
    </row>
    <row r="74" spans="1:4" s="55" customFormat="1" ht="31.5">
      <c r="A74" s="48">
        <v>69</v>
      </c>
      <c r="B74" s="52" t="s">
        <v>99</v>
      </c>
      <c r="C74" s="50" t="s">
        <v>5</v>
      </c>
      <c r="D74" s="50" t="s">
        <v>301</v>
      </c>
    </row>
    <row r="75" spans="1:4" s="55" customFormat="1" ht="15.75">
      <c r="A75" s="48">
        <v>70</v>
      </c>
      <c r="B75" s="52" t="s">
        <v>100</v>
      </c>
      <c r="C75" s="50" t="s">
        <v>5</v>
      </c>
      <c r="D75" s="50" t="s">
        <v>282</v>
      </c>
    </row>
    <row r="76" spans="1:4" s="55" customFormat="1" ht="15.75">
      <c r="A76" s="48">
        <v>71</v>
      </c>
      <c r="B76" s="52" t="s">
        <v>288</v>
      </c>
      <c r="C76" s="50" t="s">
        <v>299</v>
      </c>
      <c r="D76" s="60">
        <v>0.015</v>
      </c>
    </row>
    <row r="77" spans="1:4" s="55" customFormat="1" ht="15.75">
      <c r="A77" s="48">
        <v>72</v>
      </c>
      <c r="B77" s="52" t="s">
        <v>175</v>
      </c>
      <c r="C77" s="50" t="s">
        <v>5</v>
      </c>
      <c r="D77" s="50" t="s">
        <v>186</v>
      </c>
    </row>
    <row r="78" spans="1:4" s="55" customFormat="1" ht="47.25">
      <c r="A78" s="48">
        <v>73</v>
      </c>
      <c r="B78" s="52" t="s">
        <v>101</v>
      </c>
      <c r="C78" s="50" t="s">
        <v>5</v>
      </c>
      <c r="D78" s="50" t="s">
        <v>300</v>
      </c>
    </row>
    <row r="79" spans="1:4" s="55" customFormat="1" ht="15.75">
      <c r="A79" s="48">
        <v>74</v>
      </c>
      <c r="B79" s="52" t="s">
        <v>95</v>
      </c>
      <c r="C79" s="50" t="s">
        <v>5</v>
      </c>
      <c r="D79" s="50" t="s">
        <v>214</v>
      </c>
    </row>
    <row r="80" spans="1:4" s="55" customFormat="1" ht="15.75">
      <c r="A80" s="48">
        <v>75</v>
      </c>
      <c r="B80" s="52" t="s">
        <v>96</v>
      </c>
      <c r="C80" s="50" t="s">
        <v>5</v>
      </c>
      <c r="D80" s="50" t="s">
        <v>302</v>
      </c>
    </row>
    <row r="81" spans="1:4" s="55" customFormat="1" ht="15.75">
      <c r="A81" s="48">
        <v>76</v>
      </c>
      <c r="B81" s="52" t="s">
        <v>64</v>
      </c>
      <c r="C81" s="50" t="s">
        <v>5</v>
      </c>
      <c r="D81" s="50" t="s">
        <v>252</v>
      </c>
    </row>
    <row r="82" spans="1:4" s="55" customFormat="1" ht="15.75">
      <c r="A82" s="48">
        <v>77</v>
      </c>
      <c r="B82" s="52" t="s">
        <v>284</v>
      </c>
      <c r="C82" s="50" t="s">
        <v>303</v>
      </c>
      <c r="D82" s="50">
        <v>3.37</v>
      </c>
    </row>
    <row r="83" spans="1:4" s="55" customFormat="1" ht="15.75">
      <c r="A83" s="48">
        <v>78</v>
      </c>
      <c r="B83" s="52" t="s">
        <v>97</v>
      </c>
      <c r="C83" s="50" t="s">
        <v>5</v>
      </c>
      <c r="D83" s="50" t="s">
        <v>304</v>
      </c>
    </row>
    <row r="84" spans="1:4" s="55" customFormat="1" ht="15.75">
      <c r="A84" s="48">
        <v>79</v>
      </c>
      <c r="B84" s="52" t="s">
        <v>98</v>
      </c>
      <c r="C84" s="50" t="s">
        <v>5</v>
      </c>
      <c r="D84" s="50" t="s">
        <v>305</v>
      </c>
    </row>
    <row r="85" spans="1:4" s="55" customFormat="1" ht="31.5">
      <c r="A85" s="48">
        <v>80</v>
      </c>
      <c r="B85" s="52" t="s">
        <v>99</v>
      </c>
      <c r="C85" s="50" t="s">
        <v>5</v>
      </c>
      <c r="D85" s="50"/>
    </row>
    <row r="86" spans="1:4" s="55" customFormat="1" ht="15.75">
      <c r="A86" s="48">
        <v>81</v>
      </c>
      <c r="B86" s="52" t="s">
        <v>100</v>
      </c>
      <c r="C86" s="50" t="s">
        <v>5</v>
      </c>
      <c r="D86" s="50" t="s">
        <v>274</v>
      </c>
    </row>
    <row r="87" spans="1:4" s="55" customFormat="1" ht="15.75">
      <c r="A87" s="48">
        <v>82</v>
      </c>
      <c r="B87" s="52" t="s">
        <v>288</v>
      </c>
      <c r="C87" s="50"/>
      <c r="D87" s="50" t="s">
        <v>213</v>
      </c>
    </row>
    <row r="88" spans="1:4" s="55" customFormat="1" ht="15.75">
      <c r="A88" s="48">
        <v>83</v>
      </c>
      <c r="B88" s="52" t="s">
        <v>175</v>
      </c>
      <c r="C88" s="50" t="s">
        <v>306</v>
      </c>
      <c r="D88" s="50">
        <v>2.88</v>
      </c>
    </row>
    <row r="89" spans="1:4" s="55" customFormat="1" ht="94.5">
      <c r="A89" s="48">
        <v>84</v>
      </c>
      <c r="B89" s="52" t="s">
        <v>101</v>
      </c>
      <c r="C89" s="50" t="s">
        <v>5</v>
      </c>
      <c r="D89" s="59" t="s">
        <v>294</v>
      </c>
    </row>
    <row r="90" spans="1:4" s="55" customFormat="1" ht="15.75">
      <c r="A90" s="48">
        <v>85</v>
      </c>
      <c r="B90" s="52" t="s">
        <v>95</v>
      </c>
      <c r="C90" s="50" t="s">
        <v>5</v>
      </c>
      <c r="D90" s="50" t="s">
        <v>214</v>
      </c>
    </row>
    <row r="91" spans="1:4" s="55" customFormat="1" ht="15.75">
      <c r="A91" s="48">
        <v>86</v>
      </c>
      <c r="B91" s="52" t="s">
        <v>96</v>
      </c>
      <c r="C91" s="50" t="s">
        <v>5</v>
      </c>
      <c r="D91" s="50" t="s">
        <v>302</v>
      </c>
    </row>
    <row r="92" spans="1:4" s="55" customFormat="1" ht="15.75">
      <c r="A92" s="48">
        <v>87</v>
      </c>
      <c r="B92" s="52" t="s">
        <v>64</v>
      </c>
      <c r="C92" s="50" t="s">
        <v>5</v>
      </c>
      <c r="D92" s="50" t="s">
        <v>252</v>
      </c>
    </row>
    <row r="93" spans="1:4" s="55" customFormat="1" ht="15.75">
      <c r="A93" s="48">
        <v>88</v>
      </c>
      <c r="B93" s="52" t="s">
        <v>284</v>
      </c>
      <c r="C93" s="50" t="s">
        <v>303</v>
      </c>
      <c r="D93" s="50">
        <v>3.53</v>
      </c>
    </row>
    <row r="94" spans="1:4" s="55" customFormat="1" ht="15.75">
      <c r="A94" s="48">
        <v>89</v>
      </c>
      <c r="B94" s="52" t="s">
        <v>97</v>
      </c>
      <c r="C94" s="50" t="s">
        <v>5</v>
      </c>
      <c r="D94" s="50" t="s">
        <v>224</v>
      </c>
    </row>
    <row r="95" spans="1:4" s="55" customFormat="1" ht="15.75">
      <c r="A95" s="48">
        <v>90</v>
      </c>
      <c r="B95" s="52" t="s">
        <v>98</v>
      </c>
      <c r="C95" s="50" t="s">
        <v>5</v>
      </c>
      <c r="D95" s="50" t="s">
        <v>305</v>
      </c>
    </row>
    <row r="96" spans="1:4" s="55" customFormat="1" ht="31.5">
      <c r="A96" s="48">
        <v>91</v>
      </c>
      <c r="B96" s="52" t="s">
        <v>99</v>
      </c>
      <c r="C96" s="50" t="s">
        <v>5</v>
      </c>
      <c r="D96" s="50"/>
    </row>
    <row r="97" spans="1:4" s="55" customFormat="1" ht="15.75">
      <c r="A97" s="48">
        <v>92</v>
      </c>
      <c r="B97" s="52" t="s">
        <v>100</v>
      </c>
      <c r="C97" s="50" t="s">
        <v>5</v>
      </c>
      <c r="D97" s="50" t="s">
        <v>282</v>
      </c>
    </row>
    <row r="98" spans="1:4" s="55" customFormat="1" ht="15.75">
      <c r="A98" s="48">
        <v>93</v>
      </c>
      <c r="B98" s="52" t="s">
        <v>288</v>
      </c>
      <c r="C98" s="50"/>
      <c r="D98" s="50" t="s">
        <v>213</v>
      </c>
    </row>
    <row r="99" spans="1:4" s="55" customFormat="1" ht="15" customHeight="1">
      <c r="A99" s="48">
        <v>94</v>
      </c>
      <c r="B99" s="52" t="s">
        <v>175</v>
      </c>
      <c r="C99" s="50" t="s">
        <v>306</v>
      </c>
      <c r="D99" s="50">
        <v>2.88</v>
      </c>
    </row>
    <row r="100" spans="1:4" s="55" customFormat="1" ht="94.5">
      <c r="A100" s="48">
        <v>95</v>
      </c>
      <c r="B100" s="52" t="s">
        <v>101</v>
      </c>
      <c r="C100" s="50" t="s">
        <v>5</v>
      </c>
      <c r="D100" s="59" t="s">
        <v>294</v>
      </c>
    </row>
    <row r="101" s="55" customFormat="1" ht="15.75"/>
    <row r="102" s="55" customFormat="1" ht="15.75"/>
    <row r="103" s="55" customFormat="1" ht="15.75"/>
    <row r="104" s="55" customFormat="1" ht="15.75"/>
    <row r="105" s="55" customFormat="1" ht="15.75"/>
    <row r="106" s="55" customFormat="1" ht="15.75"/>
    <row r="107" s="55" customFormat="1" ht="15.75"/>
    <row r="108" s="55" customFormat="1" ht="15.75"/>
    <row r="109" s="55" customFormat="1" ht="15.75"/>
    <row r="110" s="55" customFormat="1" ht="15.75"/>
    <row r="111" s="55" customFormat="1" ht="15.75"/>
    <row r="112" s="55" customFormat="1" ht="15.75"/>
    <row r="113" s="55" customFormat="1" ht="15.75"/>
    <row r="114" s="55" customFormat="1" ht="15.75"/>
    <row r="115" s="55" customFormat="1" ht="15.75"/>
    <row r="116" s="55" customFormat="1" ht="15.75"/>
    <row r="117" s="55" customFormat="1" ht="15.75"/>
    <row r="118" s="55" customFormat="1" ht="15.75"/>
    <row r="119" s="55" customFormat="1" ht="15.75"/>
    <row r="120" s="55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75" t="s">
        <v>106</v>
      </c>
      <c r="B1" s="75"/>
      <c r="C1" s="75"/>
      <c r="D1" s="75"/>
    </row>
    <row r="2" ht="15.75">
      <c r="B2" s="15" t="s">
        <v>253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176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177</v>
      </c>
      <c r="C6" s="5" t="s">
        <v>5</v>
      </c>
      <c r="D6" s="5"/>
    </row>
    <row r="7" spans="1:4" s="6" customFormat="1" ht="47.25">
      <c r="A7" s="4" t="s">
        <v>11</v>
      </c>
      <c r="B7" s="7" t="s">
        <v>178</v>
      </c>
      <c r="C7" s="5" t="s">
        <v>7</v>
      </c>
      <c r="D7" s="5"/>
    </row>
    <row r="8" spans="1:4" s="6" customFormat="1" ht="51" customHeight="1">
      <c r="A8" s="68" t="s">
        <v>179</v>
      </c>
      <c r="B8" s="68"/>
      <c r="C8" s="68"/>
      <c r="D8" s="68"/>
    </row>
    <row r="9" spans="1:4" s="6" customFormat="1" ht="19.5" customHeight="1">
      <c r="A9" s="4" t="s">
        <v>12</v>
      </c>
      <c r="B9" s="7" t="s">
        <v>180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181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102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103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104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105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67" t="s">
        <v>111</v>
      </c>
      <c r="B1" s="67"/>
      <c r="C1" s="67"/>
      <c r="D1" s="67"/>
    </row>
    <row r="2" ht="15.75">
      <c r="B2" s="15" t="s">
        <v>253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68" t="s">
        <v>107</v>
      </c>
      <c r="B5" s="68"/>
      <c r="C5" s="68"/>
      <c r="D5" s="68"/>
    </row>
    <row r="6" spans="1:4" ht="19.5" customHeight="1">
      <c r="A6" s="4" t="s">
        <v>9</v>
      </c>
      <c r="B6" s="3" t="s">
        <v>108</v>
      </c>
      <c r="C6" s="5" t="s">
        <v>5</v>
      </c>
      <c r="D6" s="5"/>
    </row>
    <row r="7" spans="1:4" ht="63" customHeight="1">
      <c r="A7" s="4" t="s">
        <v>10</v>
      </c>
      <c r="B7" s="3" t="s">
        <v>109</v>
      </c>
      <c r="C7" s="5" t="s">
        <v>18</v>
      </c>
      <c r="D7" s="5"/>
    </row>
    <row r="8" spans="1:4" ht="82.5" customHeight="1">
      <c r="A8" s="4" t="s">
        <v>11</v>
      </c>
      <c r="B8" s="7" t="s">
        <v>110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67" t="s">
        <v>114</v>
      </c>
      <c r="B1" s="67"/>
      <c r="C1" s="67"/>
      <c r="D1" s="67"/>
    </row>
    <row r="2" ht="15.75">
      <c r="B2" s="15" t="s">
        <v>253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113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9">
      <selection activeCell="G35" sqref="G35"/>
    </sheetView>
  </sheetViews>
  <sheetFormatPr defaultColWidth="9.140625" defaultRowHeight="15"/>
  <cols>
    <col min="1" max="1" width="5.8515625" style="1" customWidth="1"/>
    <col min="2" max="2" width="47.28125" style="62" customWidth="1"/>
    <col min="3" max="3" width="10.57421875" style="1" customWidth="1"/>
    <col min="4" max="4" width="14.00390625" style="61" bestFit="1" customWidth="1"/>
    <col min="5" max="16384" width="9.140625" style="1" customWidth="1"/>
  </cols>
  <sheetData>
    <row r="1" spans="1:4" ht="36.75" customHeight="1">
      <c r="A1" s="65" t="s">
        <v>309</v>
      </c>
      <c r="B1" s="65"/>
      <c r="C1" s="65"/>
      <c r="D1" s="65"/>
    </row>
    <row r="2" spans="2:4" ht="30" customHeight="1">
      <c r="B2" s="76" t="s">
        <v>318</v>
      </c>
      <c r="C2" s="76"/>
      <c r="D2" s="76"/>
    </row>
    <row r="3" spans="1:4" ht="35.25" customHeight="1">
      <c r="A3" s="22" t="s">
        <v>0</v>
      </c>
      <c r="B3" s="23" t="s">
        <v>1</v>
      </c>
      <c r="C3" s="24" t="s">
        <v>2</v>
      </c>
      <c r="D3" s="25" t="s">
        <v>3</v>
      </c>
    </row>
    <row r="4" spans="1:4" s="6" customFormat="1" ht="19.5" customHeight="1">
      <c r="A4" s="22">
        <v>1</v>
      </c>
      <c r="B4" s="23" t="s">
        <v>4</v>
      </c>
      <c r="C4" s="22" t="s">
        <v>5</v>
      </c>
      <c r="D4" s="26" t="s">
        <v>313</v>
      </c>
    </row>
    <row r="5" spans="1:4" s="6" customFormat="1" ht="19.5" customHeight="1">
      <c r="A5" s="22">
        <v>2</v>
      </c>
      <c r="B5" s="23" t="s">
        <v>115</v>
      </c>
      <c r="C5" s="22" t="s">
        <v>5</v>
      </c>
      <c r="D5" s="26" t="s">
        <v>314</v>
      </c>
    </row>
    <row r="6" spans="1:4" s="6" customFormat="1" ht="19.5" customHeight="1">
      <c r="A6" s="22">
        <v>3</v>
      </c>
      <c r="B6" s="23" t="s">
        <v>116</v>
      </c>
      <c r="C6" s="22" t="s">
        <v>5</v>
      </c>
      <c r="D6" s="26" t="s">
        <v>315</v>
      </c>
    </row>
    <row r="7" spans="1:4" s="6" customFormat="1" ht="30" customHeight="1">
      <c r="A7" s="22">
        <v>4</v>
      </c>
      <c r="B7" s="77" t="s">
        <v>310</v>
      </c>
      <c r="C7" s="78"/>
      <c r="D7" s="79"/>
    </row>
    <row r="8" spans="1:4" s="6" customFormat="1" ht="30" customHeight="1">
      <c r="A8" s="22">
        <v>5</v>
      </c>
      <c r="B8" s="23" t="s">
        <v>117</v>
      </c>
      <c r="C8" s="22" t="s">
        <v>18</v>
      </c>
      <c r="D8" s="27">
        <f>'[3]трансп'!AR57</f>
        <v>0</v>
      </c>
    </row>
    <row r="9" spans="1:4" s="6" customFormat="1" ht="19.5" customHeight="1">
      <c r="A9" s="22">
        <v>6</v>
      </c>
      <c r="B9" s="28" t="s">
        <v>123</v>
      </c>
      <c r="C9" s="22" t="s">
        <v>18</v>
      </c>
      <c r="D9" s="27">
        <f>'[3]трансп'!AR58</f>
        <v>0</v>
      </c>
    </row>
    <row r="10" spans="1:4" s="6" customFormat="1" ht="19.5" customHeight="1">
      <c r="A10" s="22">
        <v>7</v>
      </c>
      <c r="B10" s="28" t="s">
        <v>124</v>
      </c>
      <c r="C10" s="22" t="s">
        <v>18</v>
      </c>
      <c r="D10" s="27">
        <f>'[3]трансп'!AR59</f>
        <v>0</v>
      </c>
    </row>
    <row r="11" spans="1:4" s="6" customFormat="1" ht="47.25">
      <c r="A11" s="22">
        <v>8</v>
      </c>
      <c r="B11" s="30" t="s">
        <v>245</v>
      </c>
      <c r="C11" s="22" t="s">
        <v>18</v>
      </c>
      <c r="D11" s="27">
        <f>'[3]трансп'!AR60</f>
        <v>407315.54</v>
      </c>
    </row>
    <row r="12" spans="1:4" s="6" customFormat="1" ht="19.5" customHeight="1">
      <c r="A12" s="22">
        <v>9</v>
      </c>
      <c r="B12" s="31" t="s">
        <v>254</v>
      </c>
      <c r="C12" s="22" t="s">
        <v>18</v>
      </c>
      <c r="D12" s="27">
        <f>'[3]трансп'!AR61</f>
        <v>192341.88799999998</v>
      </c>
    </row>
    <row r="13" spans="1:4" s="6" customFormat="1" ht="19.5" customHeight="1">
      <c r="A13" s="22">
        <v>10</v>
      </c>
      <c r="B13" s="28" t="s">
        <v>125</v>
      </c>
      <c r="C13" s="22" t="s">
        <v>18</v>
      </c>
      <c r="D13" s="27">
        <f>'[3]трансп'!AR62</f>
        <v>112365.73199999999</v>
      </c>
    </row>
    <row r="14" spans="1:4" s="6" customFormat="1" ht="20.25" customHeight="1">
      <c r="A14" s="22">
        <v>11</v>
      </c>
      <c r="B14" s="28" t="s">
        <v>126</v>
      </c>
      <c r="C14" s="22" t="s">
        <v>18</v>
      </c>
      <c r="D14" s="27">
        <f>'[3]трансп'!AR63</f>
        <v>102607.91999999998</v>
      </c>
    </row>
    <row r="15" spans="1:4" s="6" customFormat="1" ht="20.25" customHeight="1">
      <c r="A15" s="22">
        <v>12</v>
      </c>
      <c r="B15" s="23" t="s">
        <v>118</v>
      </c>
      <c r="C15" s="22" t="s">
        <v>18</v>
      </c>
      <c r="D15" s="27">
        <f>'[3]трансп'!AR64</f>
        <v>331535.75</v>
      </c>
    </row>
    <row r="16" spans="1:4" s="6" customFormat="1" ht="20.25" customHeight="1">
      <c r="A16" s="22">
        <v>13</v>
      </c>
      <c r="B16" s="28" t="s">
        <v>182</v>
      </c>
      <c r="C16" s="22" t="s">
        <v>18</v>
      </c>
      <c r="D16" s="27">
        <f>'[3]трансп'!AR65</f>
        <v>331535.75</v>
      </c>
    </row>
    <row r="17" spans="1:4" s="6" customFormat="1" ht="20.25" customHeight="1">
      <c r="A17" s="22">
        <v>14</v>
      </c>
      <c r="B17" s="28" t="s">
        <v>183</v>
      </c>
      <c r="C17" s="22" t="s">
        <v>18</v>
      </c>
      <c r="D17" s="27">
        <f>'[3]трансп'!AR66</f>
        <v>0</v>
      </c>
    </row>
    <row r="18" spans="1:4" s="6" customFormat="1" ht="20.25" customHeight="1">
      <c r="A18" s="22">
        <v>15</v>
      </c>
      <c r="B18" s="28" t="s">
        <v>127</v>
      </c>
      <c r="C18" s="22" t="s">
        <v>18</v>
      </c>
      <c r="D18" s="27">
        <f>'[3]трансп'!AR67</f>
        <v>0</v>
      </c>
    </row>
    <row r="19" spans="1:4" s="6" customFormat="1" ht="31.5">
      <c r="A19" s="22">
        <v>16</v>
      </c>
      <c r="B19" s="28" t="s">
        <v>128</v>
      </c>
      <c r="C19" s="22" t="s">
        <v>18</v>
      </c>
      <c r="D19" s="27">
        <f>'[3]трансп'!AR68</f>
        <v>0</v>
      </c>
    </row>
    <row r="20" spans="1:4" s="6" customFormat="1" ht="20.25" customHeight="1">
      <c r="A20" s="22">
        <v>17</v>
      </c>
      <c r="B20" s="28" t="s">
        <v>129</v>
      </c>
      <c r="C20" s="22" t="s">
        <v>18</v>
      </c>
      <c r="D20" s="27">
        <f>'[3]трансп'!AR69</f>
        <v>0</v>
      </c>
    </row>
    <row r="21" spans="1:4" s="6" customFormat="1" ht="24" customHeight="1">
      <c r="A21" s="22">
        <v>18</v>
      </c>
      <c r="B21" s="23" t="s">
        <v>119</v>
      </c>
      <c r="C21" s="22" t="s">
        <v>18</v>
      </c>
      <c r="D21" s="27">
        <f>'[3]трансп'!AR70</f>
        <v>331535.75</v>
      </c>
    </row>
    <row r="22" spans="1:4" s="6" customFormat="1" ht="31.5">
      <c r="A22" s="22">
        <v>19</v>
      </c>
      <c r="B22" s="28" t="s">
        <v>120</v>
      </c>
      <c r="C22" s="22" t="s">
        <v>18</v>
      </c>
      <c r="D22" s="27">
        <f>'[3]трансп'!AR71</f>
        <v>-329898.17799999996</v>
      </c>
    </row>
    <row r="23" spans="1:4" s="6" customFormat="1" ht="20.25" customHeight="1">
      <c r="A23" s="22">
        <v>20</v>
      </c>
      <c r="B23" s="28" t="s">
        <v>121</v>
      </c>
      <c r="C23" s="22" t="s">
        <v>18</v>
      </c>
      <c r="D23" s="27">
        <f>'[3]трансп'!AR72</f>
        <v>10619.12</v>
      </c>
    </row>
    <row r="24" spans="1:4" s="6" customFormat="1" ht="20.25" customHeight="1">
      <c r="A24" s="22">
        <v>21</v>
      </c>
      <c r="B24" s="28" t="s">
        <v>122</v>
      </c>
      <c r="C24" s="22" t="s">
        <v>18</v>
      </c>
      <c r="D24" s="27">
        <f>'[3]трансп'!AR73</f>
        <v>86398.91</v>
      </c>
    </row>
    <row r="25" spans="1:4" s="6" customFormat="1" ht="51" customHeight="1">
      <c r="A25" s="22">
        <v>22</v>
      </c>
      <c r="B25" s="63" t="s">
        <v>246</v>
      </c>
      <c r="C25" s="22" t="s">
        <v>18</v>
      </c>
      <c r="D25" s="27">
        <f>'[3]трансп'!AR74</f>
        <v>775221.2056</v>
      </c>
    </row>
    <row r="26" spans="1:4" s="6" customFormat="1" ht="20.25" customHeight="1">
      <c r="A26" s="22">
        <v>23</v>
      </c>
      <c r="B26" s="29" t="s">
        <v>225</v>
      </c>
      <c r="C26" s="22" t="s">
        <v>18</v>
      </c>
      <c r="D26" s="27">
        <f>'[3]трансп'!AR75</f>
        <v>102607.91999999998</v>
      </c>
    </row>
    <row r="27" spans="1:4" s="6" customFormat="1" ht="20.25" customHeight="1">
      <c r="A27" s="22">
        <v>24</v>
      </c>
      <c r="B27" s="29" t="s">
        <v>228</v>
      </c>
      <c r="C27" s="22" t="s">
        <v>18</v>
      </c>
      <c r="D27" s="27">
        <f>'[3]трансп'!AR76</f>
        <v>442263.9099999999</v>
      </c>
    </row>
    <row r="28" spans="1:4" s="6" customFormat="1" ht="20.25" customHeight="1">
      <c r="A28" s="22">
        <v>25</v>
      </c>
      <c r="B28" s="29" t="s">
        <v>231</v>
      </c>
      <c r="C28" s="22" t="s">
        <v>18</v>
      </c>
      <c r="D28" s="27">
        <f>'[3]трансп'!AR77</f>
        <v>0</v>
      </c>
    </row>
    <row r="29" spans="1:4" s="6" customFormat="1" ht="19.5" customHeight="1">
      <c r="A29" s="22">
        <v>26</v>
      </c>
      <c r="B29" s="29" t="s">
        <v>232</v>
      </c>
      <c r="C29" s="22" t="s">
        <v>18</v>
      </c>
      <c r="D29" s="27">
        <f>'[3]трансп'!AR78</f>
        <v>0</v>
      </c>
    </row>
    <row r="30" spans="1:4" s="6" customFormat="1" ht="30" customHeight="1">
      <c r="A30" s="22">
        <v>27</v>
      </c>
      <c r="B30" s="29" t="s">
        <v>233</v>
      </c>
      <c r="C30" s="22" t="s">
        <v>18</v>
      </c>
      <c r="D30" s="27">
        <f>'[3]трансп'!AR79</f>
        <v>57842.69999999999</v>
      </c>
    </row>
    <row r="31" spans="1:4" s="6" customFormat="1" ht="19.5" customHeight="1">
      <c r="A31" s="22">
        <v>28</v>
      </c>
      <c r="B31" s="29" t="s">
        <v>235</v>
      </c>
      <c r="C31" s="22" t="s">
        <v>18</v>
      </c>
      <c r="D31" s="27">
        <f>'[3]трансп'!AR80</f>
        <v>23237.675999999996</v>
      </c>
    </row>
    <row r="32" spans="1:4" s="6" customFormat="1" ht="78.75">
      <c r="A32" s="22">
        <v>29</v>
      </c>
      <c r="B32" s="29" t="s">
        <v>236</v>
      </c>
      <c r="C32" s="22" t="s">
        <v>18</v>
      </c>
      <c r="D32" s="27">
        <f>'[3]трансп'!AR81</f>
        <v>93252.49199999998</v>
      </c>
    </row>
    <row r="33" spans="1:4" s="6" customFormat="1" ht="30" customHeight="1">
      <c r="A33" s="22">
        <v>30</v>
      </c>
      <c r="B33" s="29" t="s">
        <v>237</v>
      </c>
      <c r="C33" s="22" t="s">
        <v>18</v>
      </c>
      <c r="D33" s="27">
        <f>'[3]трансп'!AR82</f>
        <v>1207.1519999999998</v>
      </c>
    </row>
    <row r="34" spans="1:4" s="6" customFormat="1" ht="30" customHeight="1">
      <c r="A34" s="22">
        <v>31</v>
      </c>
      <c r="B34" s="29" t="s">
        <v>247</v>
      </c>
      <c r="C34" s="22" t="s">
        <v>18</v>
      </c>
      <c r="D34" s="27">
        <f>'[3]трансп'!AR83</f>
        <v>9858.407999999998</v>
      </c>
    </row>
    <row r="35" spans="1:4" s="6" customFormat="1" ht="19.5" customHeight="1">
      <c r="A35" s="22">
        <v>32</v>
      </c>
      <c r="B35" s="29" t="s">
        <v>239</v>
      </c>
      <c r="C35" s="22" t="s">
        <v>18</v>
      </c>
      <c r="D35" s="27">
        <f>'[3]трансп'!AR84</f>
        <v>3118.4759999999997</v>
      </c>
    </row>
    <row r="36" spans="1:4" s="6" customFormat="1" ht="32.25" customHeight="1">
      <c r="A36" s="22">
        <v>33</v>
      </c>
      <c r="B36" s="29" t="s">
        <v>241</v>
      </c>
      <c r="C36" s="22" t="s">
        <v>18</v>
      </c>
      <c r="D36" s="27">
        <f>'[3]трансп'!AR85</f>
        <v>804.7679999999999</v>
      </c>
    </row>
    <row r="37" spans="1:4" s="6" customFormat="1" ht="31.5">
      <c r="A37" s="22">
        <v>34</v>
      </c>
      <c r="B37" s="29" t="s">
        <v>311</v>
      </c>
      <c r="C37" s="22" t="s">
        <v>18</v>
      </c>
      <c r="D37" s="27">
        <f>'[3]трансп'!AR86</f>
        <v>30782.375999999997</v>
      </c>
    </row>
    <row r="38" spans="1:4" s="6" customFormat="1" ht="15.75">
      <c r="A38" s="22">
        <v>35</v>
      </c>
      <c r="B38" s="29" t="s">
        <v>316</v>
      </c>
      <c r="C38" s="22" t="s">
        <v>18</v>
      </c>
      <c r="D38" s="27">
        <f>'[3]трансп'!AR87</f>
        <v>0</v>
      </c>
    </row>
    <row r="39" spans="1:4" s="6" customFormat="1" ht="19.5" customHeight="1">
      <c r="A39" s="22">
        <v>36</v>
      </c>
      <c r="B39" s="29" t="s">
        <v>248</v>
      </c>
      <c r="C39" s="22" t="s">
        <v>18</v>
      </c>
      <c r="D39" s="27">
        <f>'[3]трансп'!AR88</f>
        <v>849.0083999999999</v>
      </c>
    </row>
    <row r="40" spans="1:4" s="6" customFormat="1" ht="19.5" customHeight="1">
      <c r="A40" s="22">
        <v>37</v>
      </c>
      <c r="B40" s="29" t="s">
        <v>249</v>
      </c>
      <c r="C40" s="22" t="s">
        <v>18</v>
      </c>
      <c r="D40" s="27">
        <f>'[3]трансп'!AR89</f>
        <v>411.7116</v>
      </c>
    </row>
    <row r="41" spans="1:4" s="6" customFormat="1" ht="19.5" customHeight="1">
      <c r="A41" s="22">
        <v>38</v>
      </c>
      <c r="B41" s="29" t="s">
        <v>312</v>
      </c>
      <c r="C41" s="22" t="s">
        <v>18</v>
      </c>
      <c r="D41" s="27">
        <f>'[3]трансп'!AR90</f>
        <v>736.2851999999998</v>
      </c>
    </row>
    <row r="42" spans="1:4" s="6" customFormat="1" ht="19.5" customHeight="1">
      <c r="A42" s="22">
        <v>39</v>
      </c>
      <c r="B42" s="29" t="s">
        <v>250</v>
      </c>
      <c r="C42" s="22" t="s">
        <v>18</v>
      </c>
      <c r="D42" s="27">
        <f>'[3]трансп'!AR91</f>
        <v>8248.3224</v>
      </c>
    </row>
    <row r="44" ht="15.75">
      <c r="B44" s="62" t="s">
        <v>317</v>
      </c>
    </row>
  </sheetData>
  <sheetProtection/>
  <mergeCells count="3"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2016-03-08T06:52:55Z</cp:lastPrinted>
  <dcterms:created xsi:type="dcterms:W3CDTF">2006-09-16T00:00:00Z</dcterms:created>
  <dcterms:modified xsi:type="dcterms:W3CDTF">2020-04-01T19:48:49Z</dcterms:modified>
  <cp:category/>
  <cp:version/>
  <cp:contentType/>
  <cp:contentStatus/>
</cp:coreProperties>
</file>